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\Desktop\Brod Moravice\"/>
    </mc:Choice>
  </mc:AlternateContent>
  <xr:revisionPtr revIDLastSave="0" documentId="13_ncr:1_{C42B78ED-9E8F-4B9F-9B93-EB010749EE61}" xr6:coauthVersionLast="47" xr6:coauthVersionMax="47" xr10:uidLastSave="{00000000-0000-0000-0000-000000000000}"/>
  <bookViews>
    <workbookView xWindow="-108" yWindow="-108" windowWidth="23256" windowHeight="12576" xr2:uid="{67D4121B-BDC5-4612-BC25-FACE1ACB460C}"/>
  </bookViews>
  <sheets>
    <sheet name="SAŽETAK OPĆEG DIJELA" sheetId="2" r:id="rId1"/>
    <sheet name="Prih.i rash.po ekomom.klasi." sheetId="3" r:id="rId2"/>
    <sheet name="Prih.i rash.po izvorima finan." sheetId="4" r:id="rId3"/>
    <sheet name="Rash.po funkcijskoj klasifi." sheetId="5" r:id="rId4"/>
    <sheet name="Rash.po programskoj klasifi." sheetId="6" r:id="rId5"/>
    <sheet name="List1" sheetId="1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D13" i="2"/>
  <c r="C13" i="2"/>
  <c r="B13" i="2"/>
  <c r="E10" i="2"/>
  <c r="D10" i="2"/>
  <c r="C10" i="2"/>
  <c r="B10" i="2"/>
  <c r="C14" i="2" l="1"/>
  <c r="B14" i="2"/>
  <c r="E14" i="2"/>
  <c r="D14" i="2"/>
</calcChain>
</file>

<file path=xl/sharedStrings.xml><?xml version="1.0" encoding="utf-8"?>
<sst xmlns="http://schemas.openxmlformats.org/spreadsheetml/2006/main" count="967" uniqueCount="426">
  <si>
    <t>OPĆI DIO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</si>
  <si>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</si>
  <si>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A. RAČUN PRIHODA I RASHODA</t>
  </si>
  <si>
    <t>Oznaka</t>
  </si>
  <si>
    <t>Ostvarenje preth. 2025. godine.             (1)</t>
  </si>
  <si>
    <t>Izvorni plan (2.)</t>
  </si>
  <si>
    <t>Tekući plan (3.)</t>
  </si>
  <si>
    <t>Ostvarenje 2026.  godine        (4.)</t>
  </si>
  <si>
    <t>Indeks 4./1. (5.)</t>
  </si>
  <si>
    <t>Indeks 4./3. (6.)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</si>
  <si>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</si>
  <si>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</si>
  <si>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t>UKUPNO PRIHODI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</si>
  <si>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</si>
  <si>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</si>
  <si>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UKUPNO RASHODI</t>
  </si>
  <si>
    <t>RAZLIKA:  VIŠAK/MANJAK (A)</t>
  </si>
  <si>
    <t>B. RAČUN FINANCIRANJA</t>
  </si>
  <si>
    <t>Ostvarenje prethodne  2025. godine (1)</t>
  </si>
  <si>
    <t>Ostvarenje 2026. godine        (4.)</t>
  </si>
  <si>
    <t>B. RAČUN PRIHODA I PRIMITAKA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</si>
  <si>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</si>
  <si>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</si>
  <si>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RAZLIKA:  PRIMICI/IZDACI = NETO (B)</t>
  </si>
  <si>
    <t xml:space="preserve">C. PRENESENA SREDSTVA IZ PRETHODNE GODINE </t>
  </si>
  <si>
    <t>Ostvarenje  prethodne   godine        (1.)</t>
  </si>
  <si>
    <t>Ostvarenje          (4.)</t>
  </si>
  <si>
    <t>PRENESENA SREDSTVA   (C)  VIŠAK/MANJAK  IZ PRED. GODINE</t>
  </si>
  <si>
    <t>Prenesena raspoloživa sredstva iz prethodne godine: VIŠAK</t>
  </si>
  <si>
    <t>Preneseni MANJAK  iz prethodne godine</t>
  </si>
  <si>
    <t xml:space="preserve">D. VIŠAK/MANJAK PRIHODA RASPOLOŽIV U SLIJEDEĆEM RAZDOBLJU </t>
  </si>
  <si>
    <t>D. PRIJENOS SREDSTAVA U SLIJEDEĆE RAZDOBLJE</t>
  </si>
  <si>
    <t>VIŠAK/MANJAK (A) +/- NETO (B)+ PRENESENA SREDSTVA (C) = D</t>
  </si>
  <si>
    <t>VIŠAK prihoda raspoloživ u slijedećem razdoblju</t>
  </si>
  <si>
    <t xml:space="preserve">MANJAK prihoda </t>
  </si>
  <si>
    <t>Ravnateljica:</t>
  </si>
  <si>
    <t>POLUGODIŠNJI  IZVJEŠTAJ O IZVRŠENJU FINANCIJSKOG PLANA 2026. GODINE                                               OSNOVNA ŠKOLA BROD MORAVICE</t>
  </si>
  <si>
    <t>Tajana Jauk Mance</t>
  </si>
  <si>
    <t>55,60</t>
  </si>
  <si>
    <t>99,55</t>
  </si>
  <si>
    <t>372.210,60</t>
  </si>
  <si>
    <t>669.411,70</t>
  </si>
  <si>
    <t>373.899,49</t>
  </si>
  <si>
    <t>SVEUKUPNO RASHODI</t>
  </si>
  <si>
    <t>47,91</t>
  </si>
  <si>
    <t>21,29</t>
  </si>
  <si>
    <t>44,44</t>
  </si>
  <si>
    <t>4241 Knjige</t>
  </si>
  <si>
    <t>424 Knjige, umjetnička djela i ostale izložbene vrijednosti</t>
  </si>
  <si>
    <t>1,25</t>
  </si>
  <si>
    <t>1.700,00</t>
  </si>
  <si>
    <t>42 Rashodi za nabavu proizvedene dugotrajne imovine</t>
  </si>
  <si>
    <t>4 Rashodi za nabavu nefinancijske imovine</t>
  </si>
  <si>
    <t>75,00</t>
  </si>
  <si>
    <t>67,50</t>
  </si>
  <si>
    <t>90,00</t>
  </si>
  <si>
    <t>3812 Tekuće donacije u naravi</t>
  </si>
  <si>
    <t>381 Tekuće donacije</t>
  </si>
  <si>
    <t>38 Rashodi za donacije, kazne, naknade šteta i kapitalne pomoći</t>
  </si>
  <si>
    <t>37 Naknade građanima i kućanstvima na temelju osiguranja i druge naknade</t>
  </si>
  <si>
    <t>80,15</t>
  </si>
  <si>
    <t>51,88</t>
  </si>
  <si>
    <t>64,73</t>
  </si>
  <si>
    <t>3431 Bankarske usluge i usluge platnog prometa</t>
  </si>
  <si>
    <t>343 Ostali financijski rashodi</t>
  </si>
  <si>
    <t>41,17</t>
  </si>
  <si>
    <t>126,00</t>
  </si>
  <si>
    <t>34 Financijski rashodi</t>
  </si>
  <si>
    <t>437,31</t>
  </si>
  <si>
    <t>3299 Ostali nespomenuti rashodi poslovanja</t>
  </si>
  <si>
    <t>2.077,40</t>
  </si>
  <si>
    <t>1.323,72</t>
  </si>
  <si>
    <t>63,72</t>
  </si>
  <si>
    <t>3295 Pristojbe i naknade</t>
  </si>
  <si>
    <t>104,02</t>
  </si>
  <si>
    <t>349,00</t>
  </si>
  <si>
    <t>335,50</t>
  </si>
  <si>
    <t>3294 Članarine i norme</t>
  </si>
  <si>
    <t>118,74</t>
  </si>
  <si>
    <t>310,00</t>
  </si>
  <si>
    <t>261,07</t>
  </si>
  <si>
    <t>3293 Reprezentacija</t>
  </si>
  <si>
    <t>100,00</t>
  </si>
  <si>
    <t>1.773,07</t>
  </si>
  <si>
    <t>3292 Premije osiguranja</t>
  </si>
  <si>
    <t>172,32</t>
  </si>
  <si>
    <t>4.193,10</t>
  </si>
  <si>
    <t>2.433,36</t>
  </si>
  <si>
    <t>329 Ostali nespomenuti rashodi poslovanja</t>
  </si>
  <si>
    <t>106,55</t>
  </si>
  <si>
    <t>2.047,58</t>
  </si>
  <si>
    <t>1.921,72</t>
  </si>
  <si>
    <t>3239 Ostale usluge</t>
  </si>
  <si>
    <t>94,42</t>
  </si>
  <si>
    <t>817,62</t>
  </si>
  <si>
    <t>865,98</t>
  </si>
  <si>
    <t>3238 Računalne usluge</t>
  </si>
  <si>
    <t>392,30</t>
  </si>
  <si>
    <t>407,99</t>
  </si>
  <si>
    <t>104,00</t>
  </si>
  <si>
    <t>3237 Intelektualne i osobne usluge</t>
  </si>
  <si>
    <t>112,50</t>
  </si>
  <si>
    <t>3236 Zdravstvene i veterinarske usluge</t>
  </si>
  <si>
    <t>117,82</t>
  </si>
  <si>
    <t>1.576,22</t>
  </si>
  <si>
    <t>1.337,82</t>
  </si>
  <si>
    <t>3234 Komunalne usluge</t>
  </si>
  <si>
    <t>881,25</t>
  </si>
  <si>
    <t>3233 Usluge promidžbe i informiranja</t>
  </si>
  <si>
    <t>97,59</t>
  </si>
  <si>
    <t>1.017,64</t>
  </si>
  <si>
    <t>1.042,77</t>
  </si>
  <si>
    <t>3232 Usluge tekućeg i investicijskog održavanja</t>
  </si>
  <si>
    <t>57,90</t>
  </si>
  <si>
    <t>858,18</t>
  </si>
  <si>
    <t>1.482,06</t>
  </si>
  <si>
    <t>3231 Usluge telefona, interneta, pošte i prijevoza</t>
  </si>
  <si>
    <t>112,41</t>
  </si>
  <si>
    <t>7.718,98</t>
  </si>
  <si>
    <t>6.866,85</t>
  </si>
  <si>
    <t>323 Rashodi za usluge</t>
  </si>
  <si>
    <t>652,50</t>
  </si>
  <si>
    <t>3225 Sitni inventar i auto gume</t>
  </si>
  <si>
    <t>35,46</t>
  </si>
  <si>
    <t>3224 Materijal i dijelovi za tekuće i investicijsko održavanje</t>
  </si>
  <si>
    <t>774,40</t>
  </si>
  <si>
    <t>17.120,91</t>
  </si>
  <si>
    <t>2.210,86</t>
  </si>
  <si>
    <t>3223 Energija</t>
  </si>
  <si>
    <t>97,79</t>
  </si>
  <si>
    <t>5.215,74</t>
  </si>
  <si>
    <t>5.333,54</t>
  </si>
  <si>
    <t>3222 Materijal i sirovine</t>
  </si>
  <si>
    <t>21,66</t>
  </si>
  <si>
    <t>522,84</t>
  </si>
  <si>
    <t>2.413,77</t>
  </si>
  <si>
    <t>3221 Uredski materijal i ostali materijalni rashodi</t>
  </si>
  <si>
    <t>214,72</t>
  </si>
  <si>
    <t>22.859,49</t>
  </si>
  <si>
    <t>10.646,13</t>
  </si>
  <si>
    <t>322 Rashodi za materijal i energiju</t>
  </si>
  <si>
    <t>276,70</t>
  </si>
  <si>
    <t>3214 Ostale naknade troškova zaposlenima</t>
  </si>
  <si>
    <t>96,55</t>
  </si>
  <si>
    <t>17.860,16</t>
  </si>
  <si>
    <t>18.499,09</t>
  </si>
  <si>
    <t>3212 Naknade za prijevoz, za rad na terenu i odvojeni život</t>
  </si>
  <si>
    <t>50,03</t>
  </si>
  <si>
    <t>711,42</t>
  </si>
  <si>
    <t>1.422,10</t>
  </si>
  <si>
    <t>3211 Službena putovanja</t>
  </si>
  <si>
    <t>94,61</t>
  </si>
  <si>
    <t>18.848,28</t>
  </si>
  <si>
    <t>19.921,19</t>
  </si>
  <si>
    <t>321 Naknade troškova zaposlenima</t>
  </si>
  <si>
    <t>59,83</t>
  </si>
  <si>
    <t>134,50</t>
  </si>
  <si>
    <t>53.619,85</t>
  </si>
  <si>
    <t>89.622,40</t>
  </si>
  <si>
    <t>39.867,53</t>
  </si>
  <si>
    <t>32 Materijalni rashodi</t>
  </si>
  <si>
    <t>92,25</t>
  </si>
  <si>
    <t>42.232,33</t>
  </si>
  <si>
    <t>45.778,75</t>
  </si>
  <si>
    <t>3132 Doprinosi za obvezno zdravstveno osiguranje</t>
  </si>
  <si>
    <t>313 Doprinosi na plaće</t>
  </si>
  <si>
    <t>188,96</t>
  </si>
  <si>
    <t>20.264,59</t>
  </si>
  <si>
    <t>10.724,24</t>
  </si>
  <si>
    <t>3121 Ostali rashodi za zaposlene</t>
  </si>
  <si>
    <t>312 Ostali rashodi za zaposlene</t>
  </si>
  <si>
    <t>79,27</t>
  </si>
  <si>
    <t>4.123,38</t>
  </si>
  <si>
    <t>5.201,75</t>
  </si>
  <si>
    <t>3114 Plaće za posebne uvjete rada</t>
  </si>
  <si>
    <t>235,72</t>
  </si>
  <si>
    <t>4.454,37</t>
  </si>
  <si>
    <t>1.889,69</t>
  </si>
  <si>
    <t>3113 Plaće za prekovremeni rad</t>
  </si>
  <si>
    <t>91,54</t>
  </si>
  <si>
    <t>247.375,41</t>
  </si>
  <si>
    <t>270.238,36</t>
  </si>
  <si>
    <t>3111 Plaće za redovan rad</t>
  </si>
  <si>
    <t>92,29</t>
  </si>
  <si>
    <t>255.953,16</t>
  </si>
  <si>
    <t>277.329,80</t>
  </si>
  <si>
    <t>311 Plaće (Bruto)</t>
  </si>
  <si>
    <t>55,27</t>
  </si>
  <si>
    <t>95,39</t>
  </si>
  <si>
    <t>318.450,08</t>
  </si>
  <si>
    <t>576.173,30</t>
  </si>
  <si>
    <t>333.832,79</t>
  </si>
  <si>
    <t>31 Rashodi za zaposlene</t>
  </si>
  <si>
    <t>55,74</t>
  </si>
  <si>
    <t>372.189,31</t>
  </si>
  <si>
    <t>667.711,70</t>
  </si>
  <si>
    <t>373.855,05</t>
  </si>
  <si>
    <t>3 Rashodi poslovanja</t>
  </si>
  <si>
    <t>55,47</t>
  </si>
  <si>
    <t>114,57</t>
  </si>
  <si>
    <t>371.312,31</t>
  </si>
  <si>
    <t>324.086,94</t>
  </si>
  <si>
    <t>SVEUKUPNO PRIHODI</t>
  </si>
  <si>
    <t>140,88</t>
  </si>
  <si>
    <t>37.997,48</t>
  </si>
  <si>
    <t>26.971,00</t>
  </si>
  <si>
    <t>6711 Prihodi iz nadležnog proračuna za financiranje rashoda poslovanja</t>
  </si>
  <si>
    <t>671 Prihodi iz nadležnog proračuna za financiranje redovne djelatnosti proračunskih korisnika</t>
  </si>
  <si>
    <t>66,68</t>
  </si>
  <si>
    <t>56.987,20</t>
  </si>
  <si>
    <t>67 Prihodi iz nadležnog proračuna i od HZZO-a temeljem ugovornih obveza</t>
  </si>
  <si>
    <t>60,27</t>
  </si>
  <si>
    <t>355,11</t>
  </si>
  <si>
    <t>589,19</t>
  </si>
  <si>
    <t>6526 Ostali nespomenuti prihodi</t>
  </si>
  <si>
    <t>652 Prihodi po posebnim propisima</t>
  </si>
  <si>
    <t>50,73</t>
  </si>
  <si>
    <t>700,00</t>
  </si>
  <si>
    <t>65 Prihodi od upravnih i administrativnih pristojbi, pristojbi po posebnim propisima i naknada</t>
  </si>
  <si>
    <t>21,79</t>
  </si>
  <si>
    <t>0,17</t>
  </si>
  <si>
    <t>0,78</t>
  </si>
  <si>
    <t>6413 Kamate na oročena sredstva i depozite po viđenju</t>
  </si>
  <si>
    <t>641 Prihodi od financijske imovine</t>
  </si>
  <si>
    <t>2,83</t>
  </si>
  <si>
    <t>6,00</t>
  </si>
  <si>
    <t>64 Prihodi od imovine</t>
  </si>
  <si>
    <t>112,29</t>
  </si>
  <si>
    <t>332.959,55</t>
  </si>
  <si>
    <t>296.525,97</t>
  </si>
  <si>
    <t>6361 Tekuće pomoći proračunskim korisnicima iz proračuna koji im nije nadležan</t>
  </si>
  <si>
    <t>636 Pomoći proračunskim korisnicima iz proračuna koji im nije nadležan</t>
  </si>
  <si>
    <t>54,43</t>
  </si>
  <si>
    <t>611.718,50</t>
  </si>
  <si>
    <t>63 Pomoći iz inozemstva i od subjekata unutar općeg proračuna</t>
  </si>
  <si>
    <t>6 Prihodi poslovanja</t>
  </si>
  <si>
    <t>Indeks 5/4 (7.)</t>
  </si>
  <si>
    <t>Indeks 5/2 (6.)</t>
  </si>
  <si>
    <t>Izvršenje I-VI 2026. (5.)</t>
  </si>
  <si>
    <t>Tekući plan 2026. (4.)</t>
  </si>
  <si>
    <t>Izvorni plan 2026 (3.)</t>
  </si>
  <si>
    <t>Izvršenje 2025. (2.)</t>
  </si>
  <si>
    <t>999,29</t>
  </si>
  <si>
    <t>Izvor: 58 Prenesena sredstva - pomoći</t>
  </si>
  <si>
    <t>0,05</t>
  </si>
  <si>
    <t>164,46</t>
  </si>
  <si>
    <t>342.542,53</t>
  </si>
  <si>
    <t>Izvor: 52 Pomoći - proračunski korisnici</t>
  </si>
  <si>
    <t>2.797,46</t>
  </si>
  <si>
    <t>Izvor: 51 Pomoći</t>
  </si>
  <si>
    <t>65,82</t>
  </si>
  <si>
    <t>782,38</t>
  </si>
  <si>
    <t>1.188,65</t>
  </si>
  <si>
    <t>Izvor: 5.56 Fondovi EU</t>
  </si>
  <si>
    <t>58,99</t>
  </si>
  <si>
    <t>25.866,39</t>
  </si>
  <si>
    <t>43.848,50</t>
  </si>
  <si>
    <t>Izvor: 5.52 Ostale pomoći</t>
  </si>
  <si>
    <t>54,48</t>
  </si>
  <si>
    <t>310.969,39</t>
  </si>
  <si>
    <t>570.754,61</t>
  </si>
  <si>
    <t>Izvor: 5.50 Pomoći iz državnog proračuna</t>
  </si>
  <si>
    <t>54,85</t>
  </si>
  <si>
    <t>97,53</t>
  </si>
  <si>
    <t>337.782,62</t>
  </si>
  <si>
    <t>615.791,76</t>
  </si>
  <si>
    <t>346.339,28</t>
  </si>
  <si>
    <t>Izvor: 5 POMOĆI</t>
  </si>
  <si>
    <t>339,00</t>
  </si>
  <si>
    <t>Izvor: 48 Prenesena sredstva - namjenski prihodi</t>
  </si>
  <si>
    <t>64,65</t>
  </si>
  <si>
    <t>216,66</t>
  </si>
  <si>
    <t>28.444,96</t>
  </si>
  <si>
    <t>44.000,00</t>
  </si>
  <si>
    <t>13.128,98</t>
  </si>
  <si>
    <t>Izvor: 44 Prihodi za decentralizirane funkcije</t>
  </si>
  <si>
    <t>779,80</t>
  </si>
  <si>
    <t>Izvor: 43 Prihodi za posebne namjene - proračunski korisnici</t>
  </si>
  <si>
    <t>64,39</t>
  </si>
  <si>
    <t>206,95</t>
  </si>
  <si>
    <t>28.783,96</t>
  </si>
  <si>
    <t>44.700,00</t>
  </si>
  <si>
    <t>13.908,78</t>
  </si>
  <si>
    <t>Izvor: 4 PRIHODI ZA POSEBNE NAMJENE</t>
  </si>
  <si>
    <t>864,67</t>
  </si>
  <si>
    <t>8,30</t>
  </si>
  <si>
    <t>625,05</t>
  </si>
  <si>
    <t>Izvor: 32 Vlastiti prihodi - proračunski korisnici</t>
  </si>
  <si>
    <t>Izvor: 3 VLASTITI PRIHODI</t>
  </si>
  <si>
    <t>62,73</t>
  </si>
  <si>
    <t>42,93</t>
  </si>
  <si>
    <t>5.592,14</t>
  </si>
  <si>
    <t>8.913,94</t>
  </si>
  <si>
    <t>13.026,38</t>
  </si>
  <si>
    <t>Izvor: 11 Opći prihodi i primici</t>
  </si>
  <si>
    <t>Izvor: 1 OPĆI PRIHODI I PRIMICI</t>
  </si>
  <si>
    <t>2.342,77</t>
  </si>
  <si>
    <t>55,42</t>
  </si>
  <si>
    <t>658,72</t>
  </si>
  <si>
    <t>57,15</t>
  </si>
  <si>
    <t>25.057,94</t>
  </si>
  <si>
    <t>54,16</t>
  </si>
  <si>
    <t>309.121,97</t>
  </si>
  <si>
    <t>54,38</t>
  </si>
  <si>
    <t>111,66</t>
  </si>
  <si>
    <t>334.838,63</t>
  </si>
  <si>
    <t>299.868,03</t>
  </si>
  <si>
    <t>68,67</t>
  </si>
  <si>
    <t>247,34</t>
  </si>
  <si>
    <t>30.213,58</t>
  </si>
  <si>
    <t>12.215,20</t>
  </si>
  <si>
    <t>68,39</t>
  </si>
  <si>
    <t>238,74</t>
  </si>
  <si>
    <t>30.568,69</t>
  </si>
  <si>
    <t>12.804,39</t>
  </si>
  <si>
    <t>66,24</t>
  </si>
  <si>
    <t>51,73</t>
  </si>
  <si>
    <t>5.904,82</t>
  </si>
  <si>
    <t>11.413,74</t>
  </si>
  <si>
    <t>200,00</t>
  </si>
  <si>
    <t>287,35</t>
  </si>
  <si>
    <t>499,99</t>
  </si>
  <si>
    <t>250,00</t>
  </si>
  <si>
    <t>174,00</t>
  </si>
  <si>
    <t>Funk. klas: 098 Usluge obrazovanja koje nisu drugdje svrstane</t>
  </si>
  <si>
    <t>55,55</t>
  </si>
  <si>
    <t>99,46</t>
  </si>
  <si>
    <t>371.710,61</t>
  </si>
  <si>
    <t>669.161,70</t>
  </si>
  <si>
    <t>373.725,49</t>
  </si>
  <si>
    <t>Funk. klas: 091 Predškolsko i osnovno obrazovanje</t>
  </si>
  <si>
    <t>Funk. klas: 09 OBRAZOVANJE</t>
  </si>
  <si>
    <t>300,00</t>
  </si>
  <si>
    <t>Izvor: 5.5011100 Pomoći iz državnog proračuna kroz opće prihode i primitke - korisnici - 100</t>
  </si>
  <si>
    <t>Izvor: 5.501 Pomoći iz državnog proračuna kroz opće prihode i primitke</t>
  </si>
  <si>
    <t>K 530801 Opremanje ustanova školstva</t>
  </si>
  <si>
    <t>Program: 5308 Kapitalna ulaganja u odgojno obrazovnu infrastrukturu</t>
  </si>
  <si>
    <t>A 530240 Osiguranje besplatnih zaliha menstrualnih higijenskih potrepština</t>
  </si>
  <si>
    <t>92,00</t>
  </si>
  <si>
    <t>Izvor: 111 Porezni i ostali prihodi</t>
  </si>
  <si>
    <t>A 530239 Županijska škola plivanja</t>
  </si>
  <si>
    <t>Izvor: 521401 Pomoći - osnovne škole</t>
  </si>
  <si>
    <t>Izvor: 521 Pomoći - proračunski korisnici</t>
  </si>
  <si>
    <t>770,94</t>
  </si>
  <si>
    <t>428,87</t>
  </si>
  <si>
    <t>1.199,81</t>
  </si>
  <si>
    <t>1.820,00</t>
  </si>
  <si>
    <t>2.515,75</t>
  </si>
  <si>
    <t>6.904,00</t>
  </si>
  <si>
    <t>15.246,83</t>
  </si>
  <si>
    <t>24.666,58</t>
  </si>
  <si>
    <t>42.028,50</t>
  </si>
  <si>
    <t>Izvor: 5.5200100 Ostale pomoći - korisnici - korisnici - 100</t>
  </si>
  <si>
    <t>Izvor: 5.520 Ostale pomoći</t>
  </si>
  <si>
    <t>26.030,85</t>
  </si>
  <si>
    <t>A 530223 Program predškolskog odgoja i obrazovanja pri školama</t>
  </si>
  <si>
    <t>900,00</t>
  </si>
  <si>
    <t>A 530222 Programi školskog kurikuluma</t>
  </si>
  <si>
    <t>143,83</t>
  </si>
  <si>
    <t>322,40</t>
  </si>
  <si>
    <t>638,55</t>
  </si>
  <si>
    <t>866,25</t>
  </si>
  <si>
    <t>Izvor: 5.5611100004 EU soc.fond plus - predfin.iz izvora 11 - Sufinanciranje rada pomoćnika u nastavi</t>
  </si>
  <si>
    <t>Izvor: 5.561 Europski socijalni fond plus</t>
  </si>
  <si>
    <t>1.564,61</t>
  </si>
  <si>
    <t>2.884,61</t>
  </si>
  <si>
    <t>Izvor: 5.501200004 Min.znanosti, obrazovanja i mladih - Pomoćnici u nastavi</t>
  </si>
  <si>
    <t>2.305,39</t>
  </si>
  <si>
    <t>3.165,39</t>
  </si>
  <si>
    <t>4.652,38</t>
  </si>
  <si>
    <t>7.238,65</t>
  </si>
  <si>
    <t>A 530209 Sufinanciranje rada pomoćnika u nastavi</t>
  </si>
  <si>
    <t>394,68</t>
  </si>
  <si>
    <t>2.392,08</t>
  </si>
  <si>
    <t>2.786,76</t>
  </si>
  <si>
    <t>4.598,55</t>
  </si>
  <si>
    <t>A 530202 Produženi boravak učenika-putnika</t>
  </si>
  <si>
    <t>34.037,48</t>
  </si>
  <si>
    <t>56.925,70</t>
  </si>
  <si>
    <t>Program: 5302 Unapređenje kvalitete odgojno obrazovnog sustava</t>
  </si>
  <si>
    <t>4.280,34</t>
  </si>
  <si>
    <t>9.310,00</t>
  </si>
  <si>
    <t>A 530107 Prehrana za učenike u osnovnim školama</t>
  </si>
  <si>
    <t>1.200,00</t>
  </si>
  <si>
    <t>2.900,00</t>
  </si>
  <si>
    <t>A 530106 Nabava udžbenika za učenike OŠ</t>
  </si>
  <si>
    <t>1.260,00</t>
  </si>
  <si>
    <t>17.287,46</t>
  </si>
  <si>
    <t>18.547,46</t>
  </si>
  <si>
    <t>32.640,00</t>
  </si>
  <si>
    <t>38.683,35</t>
  </si>
  <si>
    <t>13.360,59</t>
  </si>
  <si>
    <t>225.866,50</t>
  </si>
  <si>
    <t>286.488,19</t>
  </si>
  <si>
    <t>522.630,00</t>
  </si>
  <si>
    <t>305.035,65</t>
  </si>
  <si>
    <t>555.270,00</t>
  </si>
  <si>
    <t>Izvor: 4831401 Prenesena sredstva - namjenski prihodi - osnovne škole</t>
  </si>
  <si>
    <t>Izvor: 483 Prenesena sredstva - namjenski prihodi - proračunski korisnici</t>
  </si>
  <si>
    <t>120,00</t>
  </si>
  <si>
    <t>1.708,58</t>
  </si>
  <si>
    <t>17.028,91</t>
  </si>
  <si>
    <t>43.880,00</t>
  </si>
  <si>
    <t>Izvor: 4411 Prihodi za decentralizirane funkcije - OŠ</t>
  </si>
  <si>
    <t>Izvor: 441 Prihodi za decentralizirane funkcije - OŠ</t>
  </si>
  <si>
    <t>Izvor: 431401 Prihodi za posebne namjene - osnovne škole</t>
  </si>
  <si>
    <t>Izvor: 431 Prihodi za posebne namjene - proračunski korisnici</t>
  </si>
  <si>
    <t>Izvor: 321401 Vlastiti prihodi - osnovne škole</t>
  </si>
  <si>
    <t>Izvor: 321 Vlastiti prihodi - proračunski korisnici</t>
  </si>
  <si>
    <t>333.871,49</t>
  </si>
  <si>
    <t>599.976,00</t>
  </si>
  <si>
    <t>A 530101 Osiguravanje uvjeta rada</t>
  </si>
  <si>
    <t>338.151,83</t>
  </si>
  <si>
    <t>612.186,00</t>
  </si>
  <si>
    <t>Program: 5301 Osnovnoškolsko obrazovanje</t>
  </si>
  <si>
    <t>10516 OŠ BROD MORAVICE</t>
  </si>
  <si>
    <t>309.404,78</t>
  </si>
  <si>
    <t>567.870,00</t>
  </si>
  <si>
    <t>SVEUKUPNO</t>
  </si>
  <si>
    <t>Indeks (3./2.)</t>
  </si>
  <si>
    <t>Ostvarenje (2.)</t>
  </si>
  <si>
    <t>Izvorni plan (1.)</t>
  </si>
  <si>
    <t>OSNOVNA ŠKOLA BROD MORAVICE</t>
  </si>
  <si>
    <t>Brod Moravice, 22.07.2026.</t>
  </si>
  <si>
    <t>Tajana Jauk Mance, prof.</t>
  </si>
  <si>
    <t>56715.13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</si>
</sst>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kn&quot;_-;\-* #,##0.00\ &quot;kn&quot;_-;_-* &quot;-&quot;??\ &quot;kn&quot;_-;_-@_-"/>
    <numFmt numFmtId="165" formatCode="#,##0.00;[Red]#,##0.00"/>
    <numFmt numFmtId="166" formatCode="#,##0.00\ _k_n;[Red]#,##0.00\ _k_n"/>
    <numFmt numFmtId="167" formatCode="_-* #,##0.00\ _k_n_-;\-* #,##0.00\ _k_n_-;_-* &quot;-&quot;??\ _k_n_-;_-@_-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b/>
      <sz val="14"/>
      <color rgb="FF000000"/>
      <name val="Times New Roman"/>
      <family val="1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Verdana"/>
      <family val="2"/>
    </font>
    <font>
      <sz val="7"/>
      <color rgb="FF000000"/>
      <name val="Verdana"/>
      <family val="2"/>
    </font>
    <font>
      <b/>
      <sz val="10"/>
      <color rgb="FF000000"/>
      <name val="Arial"/>
      <family val="2"/>
    </font>
    <font>
      <sz val="7.5"/>
      <color rgb="FF000000"/>
      <name val="Microsoft Sans Serif"/>
      <family val="2"/>
    </font>
    <font>
      <b/>
      <sz val="8"/>
      <color rgb="FF000000"/>
      <name val="Verdana"/>
      <family val="2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1" applyFont="1" applyAlignment="1">
      <alignment horizontal="left" inden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 indent="1"/>
    </xf>
    <xf numFmtId="0" fontId="8" fillId="0" borderId="5" xfId="1" applyFont="1" applyBorder="1" applyAlignment="1">
      <alignment horizontal="center" vertical="center" wrapText="1" indent="1"/>
    </xf>
    <xf numFmtId="0" fontId="9" fillId="0" borderId="0" xfId="1" applyFont="1" applyAlignment="1">
      <alignment horizontal="left" indent="1"/>
    </xf>
    <xf numFmtId="0" fontId="10" fillId="3" borderId="6" xfId="1" applyFont="1" applyFill="1" applyBorder="1" applyAlignment="1">
      <alignment horizontal="left" vertical="center" wrapText="1" indent="1"/>
    </xf>
    <xf numFmtId="0" fontId="11" fillId="3" borderId="7" xfId="1" applyFont="1" applyFill="1" applyBorder="1" applyAlignment="1">
      <alignment horizontal="left" wrapText="1" indent="1"/>
    </xf>
    <xf numFmtId="0" fontId="9" fillId="3" borderId="8" xfId="1" applyFont="1" applyFill="1" applyBorder="1" applyAlignment="1">
      <alignment horizontal="left" wrapText="1" indent="1"/>
    </xf>
    <xf numFmtId="0" fontId="9" fillId="4" borderId="0" xfId="1" applyFont="1" applyFill="1" applyAlignment="1">
      <alignment horizontal="left" indent="1"/>
    </xf>
    <xf numFmtId="0" fontId="11" fillId="4" borderId="9" xfId="1" applyFont="1" applyFill="1" applyBorder="1" applyAlignment="1">
      <alignment horizontal="left" wrapText="1" indent="1"/>
    </xf>
    <xf numFmtId="165" fontId="12" fillId="4" borderId="10" xfId="3" applyNumberFormat="1" applyFont="1" applyFill="1" applyBorder="1" applyAlignment="1">
      <alignment wrapText="1"/>
    </xf>
    <xf numFmtId="165" fontId="12" fillId="4" borderId="10" xfId="3" applyNumberFormat="1" applyFont="1" applyFill="1" applyBorder="1" applyAlignment="1">
      <alignment horizontal="right" wrapText="1"/>
    </xf>
    <xf numFmtId="165" fontId="12" fillId="4" borderId="11" xfId="3" applyNumberFormat="1" applyFont="1" applyFill="1" applyBorder="1" applyAlignment="1">
      <alignment wrapText="1"/>
    </xf>
    <xf numFmtId="0" fontId="13" fillId="5" borderId="9" xfId="1" applyFont="1" applyFill="1" applyBorder="1" applyAlignment="1">
      <alignment horizontal="left" wrapText="1" indent="1"/>
    </xf>
    <xf numFmtId="165" fontId="13" fillId="5" borderId="10" xfId="3" applyNumberFormat="1" applyFont="1" applyFill="1" applyBorder="1" applyAlignment="1">
      <alignment wrapText="1"/>
    </xf>
    <xf numFmtId="165" fontId="13" fillId="5" borderId="11" xfId="3" applyNumberFormat="1" applyFont="1" applyFill="1" applyBorder="1" applyAlignment="1">
      <alignment wrapText="1"/>
    </xf>
    <xf numFmtId="0" fontId="13" fillId="3" borderId="12" xfId="1" applyFont="1" applyFill="1" applyBorder="1" applyAlignment="1">
      <alignment horizontal="left" vertical="center" wrapText="1"/>
    </xf>
    <xf numFmtId="165" fontId="14" fillId="3" borderId="13" xfId="3" applyNumberFormat="1" applyFont="1" applyFill="1" applyBorder="1" applyAlignment="1">
      <alignment wrapText="1"/>
    </xf>
    <xf numFmtId="165" fontId="15" fillId="3" borderId="13" xfId="3" applyNumberFormat="1" applyFont="1" applyFill="1" applyBorder="1" applyAlignment="1">
      <alignment wrapText="1"/>
    </xf>
    <xf numFmtId="165" fontId="13" fillId="3" borderId="14" xfId="3" applyNumberFormat="1" applyFont="1" applyFill="1" applyBorder="1" applyAlignment="1">
      <alignment wrapText="1"/>
    </xf>
    <xf numFmtId="0" fontId="9" fillId="4" borderId="0" xfId="1" applyFont="1" applyFill="1" applyAlignment="1">
      <alignment horizontal="left" vertical="center"/>
    </xf>
    <xf numFmtId="0" fontId="10" fillId="0" borderId="6" xfId="1" applyFont="1" applyBorder="1" applyAlignment="1">
      <alignment horizontal="left" vertical="center" wrapText="1"/>
    </xf>
    <xf numFmtId="166" fontId="12" fillId="0" borderId="7" xfId="3" applyNumberFormat="1" applyFont="1" applyFill="1" applyBorder="1" applyAlignment="1">
      <alignment wrapText="1"/>
    </xf>
    <xf numFmtId="166" fontId="12" fillId="0" borderId="8" xfId="3" applyNumberFormat="1" applyFont="1" applyFill="1" applyBorder="1" applyAlignment="1">
      <alignment wrapText="1"/>
    </xf>
    <xf numFmtId="0" fontId="10" fillId="6" borderId="5" xfId="1" applyFont="1" applyFill="1" applyBorder="1" applyAlignment="1">
      <alignment horizontal="left" vertical="center" wrapText="1" indent="1"/>
    </xf>
    <xf numFmtId="0" fontId="7" fillId="6" borderId="5" xfId="1" applyFont="1" applyFill="1" applyBorder="1" applyAlignment="1">
      <alignment horizontal="center" vertical="center" wrapText="1" indent="1"/>
    </xf>
    <xf numFmtId="0" fontId="16" fillId="0" borderId="5" xfId="1" applyFont="1" applyBorder="1" applyAlignment="1">
      <alignment vertical="center" wrapText="1"/>
    </xf>
    <xf numFmtId="4" fontId="12" fillId="0" borderId="5" xfId="4" applyNumberFormat="1" applyFont="1" applyBorder="1" applyAlignment="1">
      <alignment horizontal="right" wrapText="1"/>
    </xf>
    <xf numFmtId="4" fontId="12" fillId="0" borderId="5" xfId="1" applyNumberFormat="1" applyFont="1" applyBorder="1" applyAlignment="1">
      <alignment horizontal="right" wrapText="1"/>
    </xf>
    <xf numFmtId="0" fontId="17" fillId="0" borderId="5" xfId="1" applyFont="1" applyBorder="1" applyAlignment="1">
      <alignment horizontal="left" vertical="center"/>
    </xf>
    <xf numFmtId="4" fontId="19" fillId="0" borderId="5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10" fillId="6" borderId="12" xfId="1" applyFont="1" applyFill="1" applyBorder="1" applyAlignment="1">
      <alignment horizontal="left" vertical="center" wrapText="1"/>
    </xf>
    <xf numFmtId="4" fontId="14" fillId="6" borderId="5" xfId="1" applyNumberFormat="1" applyFont="1" applyFill="1" applyBorder="1" applyAlignment="1">
      <alignment horizontal="right"/>
    </xf>
    <xf numFmtId="0" fontId="10" fillId="0" borderId="15" xfId="1" applyFont="1" applyBorder="1" applyAlignment="1">
      <alignment horizontal="left" vertical="center" wrapText="1"/>
    </xf>
    <xf numFmtId="4" fontId="19" fillId="0" borderId="16" xfId="1" applyNumberFormat="1" applyFont="1" applyBorder="1" applyAlignment="1">
      <alignment horizontal="right"/>
    </xf>
    <xf numFmtId="0" fontId="20" fillId="0" borderId="0" xfId="1" applyFont="1"/>
    <xf numFmtId="0" fontId="21" fillId="7" borderId="6" xfId="1" applyFont="1" applyFill="1" applyBorder="1" applyAlignment="1">
      <alignment horizontal="left" vertical="center" wrapText="1"/>
    </xf>
    <xf numFmtId="4" fontId="14" fillId="7" borderId="7" xfId="1" applyNumberFormat="1" applyFont="1" applyFill="1" applyBorder="1" applyAlignment="1">
      <alignment horizontal="right" wrapText="1"/>
    </xf>
    <xf numFmtId="0" fontId="19" fillId="8" borderId="9" xfId="1" applyFont="1" applyFill="1" applyBorder="1" applyAlignment="1">
      <alignment wrapText="1"/>
    </xf>
    <xf numFmtId="4" fontId="19" fillId="8" borderId="10" xfId="1" applyNumberFormat="1" applyFont="1" applyFill="1" applyBorder="1" applyAlignment="1">
      <alignment horizontal="right" wrapText="1"/>
    </xf>
    <xf numFmtId="0" fontId="22" fillId="8" borderId="0" xfId="1" applyFont="1" applyFill="1"/>
    <xf numFmtId="0" fontId="23" fillId="0" borderId="0" xfId="1" applyFont="1"/>
    <xf numFmtId="0" fontId="3" fillId="0" borderId="0" xfId="1" applyFont="1" applyAlignment="1">
      <alignment horizontal="left"/>
    </xf>
    <xf numFmtId="0" fontId="3" fillId="0" borderId="18" xfId="1" applyFont="1" applyBorder="1" applyAlignment="1">
      <alignment horizontal="left" indent="1"/>
    </xf>
    <xf numFmtId="0" fontId="21" fillId="6" borderId="6" xfId="1" applyFont="1" applyFill="1" applyBorder="1" applyAlignment="1">
      <alignment horizontal="center" vertical="center" wrapText="1"/>
    </xf>
    <xf numFmtId="4" fontId="14" fillId="6" borderId="5" xfId="1" applyNumberFormat="1" applyFont="1" applyFill="1" applyBorder="1" applyAlignment="1">
      <alignment horizontal="right" wrapText="1"/>
    </xf>
    <xf numFmtId="0" fontId="19" fillId="8" borderId="6" xfId="1" applyFont="1" applyFill="1" applyBorder="1" applyAlignment="1">
      <alignment wrapText="1"/>
    </xf>
    <xf numFmtId="4" fontId="19" fillId="8" borderId="7" xfId="1" applyNumberFormat="1" applyFont="1" applyFill="1" applyBorder="1" applyAlignment="1">
      <alignment horizontal="right" wrapText="1"/>
    </xf>
    <xf numFmtId="49" fontId="25" fillId="8" borderId="10" xfId="1" applyNumberFormat="1" applyFont="1" applyFill="1" applyBorder="1" applyAlignment="1">
      <alignment horizontal="right" wrapText="1"/>
    </xf>
    <xf numFmtId="0" fontId="26" fillId="0" borderId="0" xfId="1" applyFont="1" applyAlignment="1">
      <alignment horizontal="left" indent="1"/>
    </xf>
    <xf numFmtId="0" fontId="27" fillId="0" borderId="0" xfId="1" applyFont="1" applyAlignment="1">
      <alignment horizontal="left" indent="1"/>
    </xf>
    <xf numFmtId="0" fontId="17" fillId="0" borderId="0" xfId="1" applyFont="1" applyAlignment="1">
      <alignment horizontal="left" indent="1"/>
    </xf>
    <xf numFmtId="0" fontId="28" fillId="0" borderId="0" xfId="0" applyFont="1"/>
    <xf numFmtId="0" fontId="29" fillId="9" borderId="0" xfId="0" applyFont="1" applyFill="1"/>
    <xf numFmtId="0" fontId="29" fillId="9" borderId="10" xfId="0" applyFont="1" applyFill="1" applyBorder="1" applyAlignment="1">
      <alignment horizontal="right" wrapText="1"/>
    </xf>
    <xf numFmtId="0" fontId="30" fillId="9" borderId="10" xfId="0" applyFont="1" applyFill="1" applyBorder="1" applyAlignment="1">
      <alignment horizontal="right" wrapText="1"/>
    </xf>
    <xf numFmtId="0" fontId="30" fillId="9" borderId="10" xfId="0" applyFont="1" applyFill="1" applyBorder="1" applyAlignment="1">
      <alignment horizontal="left" wrapText="1"/>
    </xf>
    <xf numFmtId="0" fontId="29" fillId="4" borderId="0" xfId="0" applyFont="1" applyFill="1"/>
    <xf numFmtId="0" fontId="29" fillId="4" borderId="10" xfId="0" applyFont="1" applyFill="1" applyBorder="1" applyAlignment="1">
      <alignment wrapText="1"/>
    </xf>
    <xf numFmtId="0" fontId="30" fillId="4" borderId="10" xfId="0" applyFont="1" applyFill="1" applyBorder="1" applyAlignment="1">
      <alignment horizontal="right" wrapText="1"/>
    </xf>
    <xf numFmtId="0" fontId="30" fillId="4" borderId="10" xfId="0" applyFont="1" applyFill="1" applyBorder="1" applyAlignment="1">
      <alignment wrapText="1"/>
    </xf>
    <xf numFmtId="0" fontId="30" fillId="4" borderId="10" xfId="0" applyFont="1" applyFill="1" applyBorder="1" applyAlignment="1">
      <alignment horizontal="left" wrapText="1" indent="1"/>
    </xf>
    <xf numFmtId="0" fontId="29" fillId="4" borderId="10" xfId="0" applyFont="1" applyFill="1" applyBorder="1" applyAlignment="1">
      <alignment horizontal="right" wrapText="1"/>
    </xf>
    <xf numFmtId="0" fontId="30" fillId="4" borderId="10" xfId="0" applyFont="1" applyFill="1" applyBorder="1" applyAlignment="1">
      <alignment horizontal="left" wrapText="1"/>
    </xf>
    <xf numFmtId="0" fontId="31" fillId="4" borderId="10" xfId="0" applyFont="1" applyFill="1" applyBorder="1" applyAlignment="1">
      <alignment horizontal="right" wrapText="1"/>
    </xf>
    <xf numFmtId="0" fontId="31" fillId="4" borderId="10" xfId="0" applyFont="1" applyFill="1" applyBorder="1" applyAlignment="1">
      <alignment wrapText="1"/>
    </xf>
    <xf numFmtId="0" fontId="31" fillId="4" borderId="10" xfId="0" applyFont="1" applyFill="1" applyBorder="1" applyAlignment="1">
      <alignment horizontal="left" wrapText="1" indent="1"/>
    </xf>
    <xf numFmtId="0" fontId="31" fillId="4" borderId="10" xfId="0" applyFont="1" applyFill="1" applyBorder="1" applyAlignment="1">
      <alignment horizontal="left" wrapText="1" indent="3"/>
    </xf>
    <xf numFmtId="0" fontId="29" fillId="9" borderId="10" xfId="0" applyFont="1" applyFill="1" applyBorder="1" applyAlignment="1">
      <alignment wrapText="1"/>
    </xf>
    <xf numFmtId="0" fontId="30" fillId="9" borderId="10" xfId="0" applyFont="1" applyFill="1" applyBorder="1" applyAlignment="1">
      <alignment wrapText="1"/>
    </xf>
    <xf numFmtId="0" fontId="29" fillId="0" borderId="0" xfId="0" applyFont="1"/>
    <xf numFmtId="0" fontId="32" fillId="0" borderId="19" xfId="0" applyFont="1" applyBorder="1" applyAlignment="1">
      <alignment horizontal="center" vertical="center" wrapText="1"/>
    </xf>
    <xf numFmtId="0" fontId="33" fillId="4" borderId="10" xfId="0" applyFont="1" applyFill="1" applyBorder="1" applyAlignment="1">
      <alignment wrapText="1"/>
    </xf>
    <xf numFmtId="0" fontId="33" fillId="4" borderId="10" xfId="0" applyFont="1" applyFill="1" applyBorder="1" applyAlignment="1">
      <alignment horizontal="right" wrapText="1"/>
    </xf>
    <xf numFmtId="0" fontId="33" fillId="4" borderId="10" xfId="0" applyFont="1" applyFill="1" applyBorder="1" applyAlignment="1">
      <alignment horizontal="left" wrapText="1" indent="3"/>
    </xf>
    <xf numFmtId="0" fontId="30" fillId="4" borderId="10" xfId="0" applyFont="1" applyFill="1" applyBorder="1" applyAlignment="1">
      <alignment horizontal="left" wrapText="1" indent="2"/>
    </xf>
    <xf numFmtId="0" fontId="33" fillId="4" borderId="10" xfId="0" applyFont="1" applyFill="1" applyBorder="1" applyAlignment="1">
      <alignment horizontal="left" wrapText="1" indent="5"/>
    </xf>
    <xf numFmtId="0" fontId="30" fillId="4" borderId="10" xfId="0" applyFont="1" applyFill="1" applyBorder="1" applyAlignment="1">
      <alignment horizontal="left" wrapText="1" indent="4"/>
    </xf>
    <xf numFmtId="0" fontId="30" fillId="4" borderId="10" xfId="0" applyFont="1" applyFill="1" applyBorder="1" applyAlignment="1">
      <alignment horizontal="left" wrapText="1" indent="3"/>
    </xf>
    <xf numFmtId="0" fontId="34" fillId="4" borderId="10" xfId="0" applyFont="1" applyFill="1" applyBorder="1" applyAlignment="1">
      <alignment horizontal="right" wrapText="1"/>
    </xf>
    <xf numFmtId="0" fontId="34" fillId="4" borderId="10" xfId="0" applyFont="1" applyFill="1" applyBorder="1" applyAlignment="1">
      <alignment horizontal="left" wrapText="1" indent="1"/>
    </xf>
    <xf numFmtId="0" fontId="29" fillId="10" borderId="0" xfId="0" applyFont="1" applyFill="1"/>
    <xf numFmtId="0" fontId="30" fillId="10" borderId="10" xfId="0" applyFont="1" applyFill="1" applyBorder="1" applyAlignment="1">
      <alignment horizontal="right" wrapText="1"/>
    </xf>
    <xf numFmtId="0" fontId="30" fillId="10" borderId="10" xfId="0" applyFont="1" applyFill="1" applyBorder="1" applyAlignment="1">
      <alignment horizontal="left" wrapText="1" indent="1"/>
    </xf>
    <xf numFmtId="0" fontId="30" fillId="10" borderId="10" xfId="0" applyFont="1" applyFill="1" applyBorder="1" applyAlignment="1">
      <alignment wrapText="1"/>
    </xf>
    <xf numFmtId="0" fontId="33" fillId="4" borderId="10" xfId="0" applyFont="1" applyFill="1" applyBorder="1" applyAlignment="1">
      <alignment horizontal="left" wrapText="1"/>
    </xf>
    <xf numFmtId="0" fontId="35" fillId="0" borderId="0" xfId="0" applyFont="1"/>
    <xf numFmtId="0" fontId="36" fillId="0" borderId="0" xfId="0" applyFont="1"/>
    <xf numFmtId="165" fontId="37" fillId="3" borderId="13" xfId="3" applyNumberFormat="1" applyFont="1" applyFill="1" applyBorder="1" applyAlignment="1">
      <alignment wrapText="1"/>
    </xf>
    <xf numFmtId="0" fontId="5" fillId="0" borderId="0" xfId="2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1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/>
    </xf>
    <xf numFmtId="4" fontId="24" fillId="4" borderId="17" xfId="1" applyNumberFormat="1" applyFont="1" applyFill="1" applyBorder="1" applyAlignment="1">
      <alignment horizontal="center"/>
    </xf>
  </cellXfs>
  <cellStyles count="5">
    <cellStyle name="Normalno" xfId="0" builtinId="0"/>
    <cellStyle name="Normalno 2" xfId="1" xr:uid="{2B0673EB-B66F-4FC2-BDA7-1A7D3EC2CC3E}"/>
    <cellStyle name="Obično_bilanca" xfId="2" xr:uid="{11683479-C718-486E-9C01-B534D398CAAA}"/>
    <cellStyle name="Valuta 2" xfId="3" xr:uid="{7E144287-C2E5-490F-900C-54C4FEF25C88}"/>
    <cellStyle name="Zarez 2" xfId="4" xr:uid="{69297FB4-22CC-470E-8BF9-E9AC90FAC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5518-FEA7-40EC-AEBF-F47D25D86AFF}">
  <dimension ref="A1:G44"/>
  <sheetViews>
    <sheetView showGridLines="0" tabSelected="1" topLeftCell="A23" zoomScale="80" zoomScaleNormal="80" workbookViewId="0">
      <selection activeCell="A41" sqref="A41"/>
    </sheetView>
  </sheetViews>
  <sheetFormatPr defaultColWidth="9.109375" defaultRowHeight="11.4"/>
  <cols>
    <col min="1" max="1" width="38.44140625" style="1" customWidth="1"/>
    <col min="2" max="2" width="16.88671875" style="1" customWidth="1"/>
    <col min="3" max="3" width="17.44140625" style="1" customWidth="1"/>
    <col min="4" max="5" width="17.109375" style="1" customWidth="1"/>
    <col min="6" max="6" width="12.109375" style="1" customWidth="1"/>
    <col min="7" max="7" width="11.88671875" style="1" customWidth="1"/>
    <col min="8" max="16384" width="9.109375" style="1"/>
  </cols>
  <sheetData>
    <row r="1" spans="1:7" ht="71.400000000000006" customHeight="1" thickBot="1">
      <c r="A1" s="94" t="s">
        <v>36</v>
      </c>
      <c r="B1" s="94"/>
      <c r="C1" s="94"/>
      <c r="D1" s="94"/>
      <c r="E1" s="94"/>
      <c r="F1" s="94"/>
      <c r="G1" s="94"/>
    </row>
    <row r="2" spans="1:7" ht="54" customHeight="1">
      <c r="A2" s="2"/>
      <c r="B2" s="2"/>
      <c r="C2" s="2" t="s">
        <v>0</v>
      </c>
      <c r="D2" s="2"/>
      <c r="E2" s="2"/>
      <c r="F2" s="2"/>
      <c r="G2" s="2"/>
    </row>
    <row r="3" spans="1:7" s="3" customFormat="1" ht="33" customHeight="1">
      <c r="A3" s="95" t="s">
        <v>1</v>
      </c>
      <c r="B3" s="95"/>
      <c r="C3" s="95"/>
      <c r="D3" s="95"/>
      <c r="E3" s="95"/>
      <c r="F3" s="95"/>
      <c r="G3" s="95"/>
    </row>
    <row r="4" spans="1:7" ht="12" hidden="1" customHeight="1">
      <c r="A4" s="4"/>
      <c r="B4" s="4"/>
      <c r="C4" s="4"/>
      <c r="D4" s="4"/>
      <c r="E4" s="4"/>
      <c r="F4" s="4"/>
      <c r="G4" s="4"/>
    </row>
    <row r="5" spans="1:7" ht="41.1" customHeight="1">
      <c r="A5" s="96" t="s">
        <v>2</v>
      </c>
      <c r="B5" s="97"/>
      <c r="C5" s="97"/>
      <c r="D5" s="97"/>
      <c r="E5" s="97"/>
      <c r="F5" s="97"/>
      <c r="G5" s="98"/>
    </row>
    <row r="6" spans="1:7" s="7" customFormat="1" ht="51.6" customHeight="1">
      <c r="A6" s="5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7" s="11" customFormat="1" ht="17.25" customHeight="1">
      <c r="A7" s="8" t="s">
        <v>2</v>
      </c>
      <c r="B7" s="9"/>
      <c r="C7" s="9"/>
      <c r="D7" s="9"/>
      <c r="E7" s="9"/>
      <c r="F7" s="9"/>
      <c r="G7" s="10"/>
    </row>
    <row r="8" spans="1:7" s="11" customFormat="1" ht="18" customHeight="1">
      <c r="A8" s="12" t="s">
        <v>10</v>
      </c>
      <c r="B8" s="13">
        <v>324086.94</v>
      </c>
      <c r="C8" s="13">
        <v>669411.69999999995</v>
      </c>
      <c r="D8" s="13">
        <v>669411.69999999995</v>
      </c>
      <c r="E8" s="13">
        <v>371312.31</v>
      </c>
      <c r="F8" s="14">
        <v>114.57</v>
      </c>
      <c r="G8" s="15">
        <v>55.47</v>
      </c>
    </row>
    <row r="9" spans="1:7" s="11" customFormat="1" ht="18" customHeight="1">
      <c r="A9" s="12" t="s">
        <v>11</v>
      </c>
      <c r="B9" s="13"/>
      <c r="C9" s="13">
        <v>0</v>
      </c>
      <c r="D9" s="13">
        <v>0</v>
      </c>
      <c r="E9" s="13">
        <v>0</v>
      </c>
      <c r="F9" s="13">
        <v>0</v>
      </c>
      <c r="G9" s="15">
        <v>0</v>
      </c>
    </row>
    <row r="10" spans="1:7" s="11" customFormat="1" ht="18" customHeight="1">
      <c r="A10" s="16" t="s">
        <v>12</v>
      </c>
      <c r="B10" s="17">
        <f>SUM(B8:B9)</f>
        <v>324086.94</v>
      </c>
      <c r="C10" s="17">
        <f>SUM(C8:C9)</f>
        <v>669411.69999999995</v>
      </c>
      <c r="D10" s="17">
        <f>SUM(D8:D9)</f>
        <v>669411.69999999995</v>
      </c>
      <c r="E10" s="17">
        <f>SUM(E8:E9)</f>
        <v>371312.31</v>
      </c>
      <c r="F10" s="17">
        <v>0</v>
      </c>
      <c r="G10" s="18">
        <v>0</v>
      </c>
    </row>
    <row r="11" spans="1:7" s="11" customFormat="1" ht="18" customHeight="1">
      <c r="A11" s="12" t="s">
        <v>13</v>
      </c>
      <c r="B11" s="13">
        <v>373855.05</v>
      </c>
      <c r="C11" s="13">
        <v>669411.69999999995</v>
      </c>
      <c r="D11" s="13">
        <v>669411.69999999995</v>
      </c>
      <c r="E11" s="13">
        <v>372189.31</v>
      </c>
      <c r="F11" s="14">
        <v>99.55</v>
      </c>
      <c r="G11" s="15">
        <v>55.74</v>
      </c>
    </row>
    <row r="12" spans="1:7" s="11" customFormat="1" ht="18" customHeight="1">
      <c r="A12" s="12" t="s">
        <v>14</v>
      </c>
      <c r="B12" s="13">
        <v>44.44</v>
      </c>
      <c r="C12" s="13"/>
      <c r="D12" s="13"/>
      <c r="E12" s="13">
        <v>21.29</v>
      </c>
      <c r="F12" s="14">
        <v>47.91</v>
      </c>
      <c r="G12" s="15">
        <v>1.25</v>
      </c>
    </row>
    <row r="13" spans="1:7" s="11" customFormat="1" ht="18" customHeight="1">
      <c r="A13" s="16" t="s">
        <v>15</v>
      </c>
      <c r="B13" s="17">
        <f>SUM(B11:B12)</f>
        <v>373899.49</v>
      </c>
      <c r="C13" s="17">
        <f>SUM(C11:C12)</f>
        <v>669411.69999999995</v>
      </c>
      <c r="D13" s="17">
        <f>SUM(D11:D12)</f>
        <v>669411.69999999995</v>
      </c>
      <c r="E13" s="17">
        <f>SUM(E11:E12)</f>
        <v>372210.6</v>
      </c>
      <c r="F13" s="17">
        <v>99.55</v>
      </c>
      <c r="G13" s="18">
        <v>55.6</v>
      </c>
    </row>
    <row r="14" spans="1:7" s="23" customFormat="1" ht="27" customHeight="1">
      <c r="A14" s="19" t="s">
        <v>16</v>
      </c>
      <c r="B14" s="20">
        <f>SUM(B10-B13)</f>
        <v>-49812.549999999988</v>
      </c>
      <c r="C14" s="21">
        <f>SUM(C13-C10)</f>
        <v>0</v>
      </c>
      <c r="D14" s="21">
        <f>SUM(D13-D10)</f>
        <v>0</v>
      </c>
      <c r="E14" s="92">
        <f>SUM(E13-E10)</f>
        <v>898.28999999997905</v>
      </c>
      <c r="F14" s="21"/>
      <c r="G14" s="22"/>
    </row>
    <row r="15" spans="1:7" s="23" customFormat="1" ht="0.75" customHeight="1">
      <c r="A15" s="24"/>
      <c r="B15" s="25"/>
      <c r="C15" s="25"/>
      <c r="D15" s="25"/>
      <c r="E15" s="25"/>
      <c r="F15" s="25"/>
      <c r="G15" s="26"/>
    </row>
    <row r="18" spans="1:7" ht="26.4" customHeight="1">
      <c r="A18" s="99" t="s">
        <v>17</v>
      </c>
      <c r="B18" s="99"/>
      <c r="C18" s="99"/>
      <c r="D18" s="99"/>
      <c r="E18" s="99"/>
      <c r="F18" s="99"/>
      <c r="G18" s="99"/>
    </row>
    <row r="19" spans="1:7" ht="48" customHeight="1">
      <c r="A19" s="5" t="s">
        <v>3</v>
      </c>
      <c r="B19" s="6" t="s">
        <v>18</v>
      </c>
      <c r="C19" s="6" t="s">
        <v>5</v>
      </c>
      <c r="D19" s="6" t="s">
        <v>6</v>
      </c>
      <c r="E19" s="6" t="s">
        <v>19</v>
      </c>
      <c r="F19" s="6" t="s">
        <v>8</v>
      </c>
      <c r="G19" s="6" t="s">
        <v>9</v>
      </c>
    </row>
    <row r="20" spans="1:7" ht="15.75" customHeight="1">
      <c r="A20" s="27" t="s">
        <v>20</v>
      </c>
      <c r="B20" s="28"/>
      <c r="C20" s="28"/>
      <c r="D20" s="28"/>
      <c r="E20" s="28"/>
      <c r="F20" s="28"/>
      <c r="G20" s="28"/>
    </row>
    <row r="21" spans="1:7" ht="14.25" customHeight="1">
      <c r="A21" s="29" t="s">
        <v>21</v>
      </c>
      <c r="B21" s="30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</row>
    <row r="22" spans="1:7" s="34" customFormat="1" ht="15" customHeight="1">
      <c r="A22" s="32" t="s">
        <v>22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s="34" customFormat="1" ht="20.25" customHeight="1">
      <c r="A23" s="35" t="s">
        <v>23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s="34" customFormat="1" ht="0.75" customHeight="1">
      <c r="A24" s="37"/>
      <c r="B24" s="38"/>
      <c r="C24" s="38"/>
      <c r="D24" s="38"/>
      <c r="E24" s="38"/>
      <c r="F24" s="38"/>
      <c r="G24" s="38"/>
    </row>
    <row r="25" spans="1:7" s="34" customFormat="1" ht="20.100000000000001" hidden="1" customHeight="1">
      <c r="A25" s="37"/>
      <c r="B25" s="38"/>
      <c r="C25" s="38"/>
      <c r="D25" s="38"/>
      <c r="E25" s="38"/>
      <c r="F25" s="38"/>
      <c r="G25" s="38"/>
    </row>
    <row r="26" spans="1:7" ht="51.9" customHeight="1">
      <c r="A26" s="100" t="s">
        <v>24</v>
      </c>
      <c r="B26" s="100"/>
      <c r="C26" s="100"/>
      <c r="D26" s="100"/>
      <c r="E26" s="100"/>
      <c r="F26" s="100"/>
      <c r="G26" s="100"/>
    </row>
    <row r="27" spans="1:7" s="39" customFormat="1" ht="47.4" customHeight="1">
      <c r="A27" s="5"/>
      <c r="B27" s="6" t="s">
        <v>25</v>
      </c>
      <c r="C27" s="6" t="s">
        <v>5</v>
      </c>
      <c r="D27" s="6" t="s">
        <v>6</v>
      </c>
      <c r="E27" s="6" t="s">
        <v>26</v>
      </c>
      <c r="F27" s="6" t="s">
        <v>8</v>
      </c>
      <c r="G27" s="6" t="s">
        <v>9</v>
      </c>
    </row>
    <row r="28" spans="1:7" s="39" customFormat="1" ht="32.1" customHeight="1">
      <c r="A28" s="40" t="s">
        <v>27</v>
      </c>
      <c r="B28" s="41"/>
      <c r="C28" s="41"/>
      <c r="D28" s="41"/>
      <c r="E28" s="41"/>
      <c r="F28" s="41"/>
      <c r="G28" s="41">
        <v>0</v>
      </c>
    </row>
    <row r="29" spans="1:7" s="44" customFormat="1" ht="31.5" customHeight="1">
      <c r="A29" s="42" t="s">
        <v>28</v>
      </c>
      <c r="B29" s="43">
        <v>2329.75</v>
      </c>
      <c r="C29" s="43"/>
      <c r="D29" s="43"/>
      <c r="E29" s="43"/>
      <c r="F29" s="43">
        <v>0</v>
      </c>
      <c r="G29" s="43">
        <v>0</v>
      </c>
    </row>
    <row r="30" spans="1:7" s="45" customFormat="1" ht="27.9" customHeight="1">
      <c r="A30" s="42" t="s">
        <v>29</v>
      </c>
      <c r="B30" s="43"/>
      <c r="C30" s="43">
        <v>0</v>
      </c>
      <c r="D30" s="43">
        <v>0</v>
      </c>
      <c r="E30" s="43">
        <v>55816.84</v>
      </c>
      <c r="F30" s="43">
        <v>0</v>
      </c>
      <c r="G30" s="43">
        <v>0</v>
      </c>
    </row>
    <row r="31" spans="1:7" s="45" customFormat="1" ht="52.5" customHeight="1">
      <c r="A31" s="101" t="s">
        <v>30</v>
      </c>
      <c r="B31" s="101"/>
      <c r="C31" s="101"/>
      <c r="D31" s="101"/>
      <c r="E31" s="101"/>
      <c r="F31" s="101"/>
      <c r="G31" s="101"/>
    </row>
    <row r="32" spans="1:7" ht="20.25" hidden="1" customHeight="1"/>
    <row r="33" spans="1:7" ht="0.75" customHeight="1"/>
    <row r="34" spans="1:7" ht="48.6" customHeight="1">
      <c r="A34" s="5" t="s">
        <v>3</v>
      </c>
      <c r="B34" s="6" t="s">
        <v>18</v>
      </c>
      <c r="C34" s="6"/>
      <c r="D34" s="6"/>
      <c r="E34" s="6" t="s">
        <v>7</v>
      </c>
      <c r="F34" s="6" t="s">
        <v>8</v>
      </c>
      <c r="G34" s="6"/>
    </row>
    <row r="35" spans="1:7" s="46" customFormat="1" ht="0.6" customHeight="1">
      <c r="A35" s="93" t="s">
        <v>31</v>
      </c>
      <c r="B35" s="93"/>
      <c r="C35" s="93"/>
      <c r="D35" s="93"/>
      <c r="E35" s="93"/>
      <c r="F35" s="93"/>
      <c r="G35" s="93"/>
    </row>
    <row r="36" spans="1:7" ht="0.75" hidden="1" customHeight="1">
      <c r="A36" s="47"/>
      <c r="B36" s="47"/>
      <c r="C36" s="47"/>
      <c r="D36" s="47"/>
      <c r="E36" s="47"/>
      <c r="F36" s="47"/>
      <c r="G36" s="47"/>
    </row>
    <row r="37" spans="1:7" s="39" customFormat="1" ht="39.9" customHeight="1">
      <c r="A37" s="48" t="s">
        <v>32</v>
      </c>
      <c r="B37" s="49"/>
      <c r="C37" s="49"/>
      <c r="D37" s="49"/>
      <c r="E37" s="49"/>
      <c r="F37" s="49"/>
      <c r="G37" s="49"/>
    </row>
    <row r="38" spans="1:7" s="44" customFormat="1" ht="36.9" customHeight="1">
      <c r="A38" s="50" t="s">
        <v>33</v>
      </c>
      <c r="B38" s="51"/>
      <c r="C38" s="51"/>
      <c r="D38" s="51"/>
      <c r="E38" s="51">
        <v>0</v>
      </c>
      <c r="F38" s="51">
        <v>0</v>
      </c>
      <c r="G38" s="51"/>
    </row>
    <row r="39" spans="1:7" s="45" customFormat="1" ht="39" customHeight="1">
      <c r="A39" s="42" t="s">
        <v>34</v>
      </c>
      <c r="B39" s="51">
        <v>47482.8</v>
      </c>
      <c r="C39" s="51"/>
      <c r="D39" s="51"/>
      <c r="E39" s="52" t="s">
        <v>425</v>
      </c>
      <c r="F39" s="43">
        <v>0</v>
      </c>
      <c r="G39" s="51"/>
    </row>
    <row r="41" spans="1:7" ht="13.2">
      <c r="A41" s="53" t="s">
        <v>423</v>
      </c>
      <c r="E41" s="1" t="s">
        <v>35</v>
      </c>
    </row>
    <row r="42" spans="1:7">
      <c r="E42" s="54" t="s">
        <v>37</v>
      </c>
    </row>
    <row r="44" spans="1:7" ht="12.6">
      <c r="E44" s="55"/>
    </row>
  </sheetData>
  <mergeCells count="7">
    <mergeCell ref="A35:G35"/>
    <mergeCell ref="A1:G1"/>
    <mergeCell ref="A3:G3"/>
    <mergeCell ref="A5:G5"/>
    <mergeCell ref="A18:G18"/>
    <mergeCell ref="A26:G26"/>
    <mergeCell ref="A31:G31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0B24-1933-4CAB-87F2-D228435939D7}">
  <dimension ref="A1:G68"/>
  <sheetViews>
    <sheetView showGridLines="0" topLeftCell="A50" zoomScaleNormal="100" workbookViewId="0">
      <selection activeCell="F65" sqref="F65"/>
    </sheetView>
  </sheetViews>
  <sheetFormatPr defaultRowHeight="9"/>
  <cols>
    <col min="1" max="1" width="51.44140625" style="56" customWidth="1"/>
    <col min="2" max="2" width="15.33203125" style="56" customWidth="1"/>
    <col min="3" max="3" width="14.44140625" style="56" customWidth="1"/>
    <col min="4" max="4" width="14.33203125" style="56" customWidth="1"/>
    <col min="5" max="5" width="14.6640625" style="56" customWidth="1"/>
    <col min="6" max="6" width="8.88671875" style="56" customWidth="1"/>
    <col min="7" max="7" width="8.44140625" style="56" customWidth="1"/>
    <col min="8" max="16384" width="8.88671875" style="56"/>
  </cols>
  <sheetData>
    <row r="1" spans="1:7" ht="18.600000000000001" customHeight="1" thickBot="1">
      <c r="A1" s="91" t="s">
        <v>422</v>
      </c>
    </row>
    <row r="2" spans="1:7" s="74" customFormat="1" ht="18" customHeight="1" thickBot="1">
      <c r="A2" s="75" t="s">
        <v>3</v>
      </c>
      <c r="B2" s="75" t="s">
        <v>241</v>
      </c>
      <c r="C2" s="75" t="s">
        <v>240</v>
      </c>
      <c r="D2" s="75" t="s">
        <v>239</v>
      </c>
      <c r="E2" s="75" t="s">
        <v>238</v>
      </c>
      <c r="F2" s="75" t="s">
        <v>237</v>
      </c>
      <c r="G2" s="75" t="s">
        <v>236</v>
      </c>
    </row>
    <row r="3" spans="1:7" s="57" customFormat="1" ht="13.2">
      <c r="A3" s="60" t="s">
        <v>2</v>
      </c>
      <c r="B3" s="73"/>
      <c r="C3" s="73"/>
      <c r="D3" s="73"/>
      <c r="E3" s="73"/>
      <c r="F3" s="73"/>
      <c r="G3" s="72"/>
    </row>
    <row r="4" spans="1:7" s="61" customFormat="1" ht="13.2">
      <c r="A4" s="67" t="s">
        <v>235</v>
      </c>
      <c r="B4" s="63" t="s">
        <v>201</v>
      </c>
      <c r="C4" s="63" t="s">
        <v>41</v>
      </c>
      <c r="D4" s="63" t="s">
        <v>41</v>
      </c>
      <c r="E4" s="63" t="s">
        <v>200</v>
      </c>
      <c r="F4" s="63" t="s">
        <v>199</v>
      </c>
      <c r="G4" s="66" t="s">
        <v>198</v>
      </c>
    </row>
    <row r="5" spans="1:7" s="61" customFormat="1" ht="10.199999999999999">
      <c r="A5" s="70" t="s">
        <v>234</v>
      </c>
      <c r="B5" s="68" t="s">
        <v>229</v>
      </c>
      <c r="C5" s="68" t="s">
        <v>233</v>
      </c>
      <c r="D5" s="68" t="s">
        <v>233</v>
      </c>
      <c r="E5" s="68" t="s">
        <v>228</v>
      </c>
      <c r="F5" s="68" t="s">
        <v>227</v>
      </c>
      <c r="G5" s="66" t="s">
        <v>232</v>
      </c>
    </row>
    <row r="6" spans="1:7" s="61" customFormat="1" ht="20.399999999999999">
      <c r="A6" s="71" t="s">
        <v>231</v>
      </c>
      <c r="B6" s="68" t="s">
        <v>229</v>
      </c>
      <c r="C6" s="69"/>
      <c r="D6" s="69"/>
      <c r="E6" s="68" t="s">
        <v>228</v>
      </c>
      <c r="F6" s="68" t="s">
        <v>227</v>
      </c>
      <c r="G6" s="62"/>
    </row>
    <row r="7" spans="1:7" s="61" customFormat="1" ht="20.399999999999999">
      <c r="A7" s="70" t="s">
        <v>230</v>
      </c>
      <c r="B7" s="68" t="s">
        <v>229</v>
      </c>
      <c r="C7" s="69"/>
      <c r="D7" s="69"/>
      <c r="E7" s="68" t="s">
        <v>228</v>
      </c>
      <c r="F7" s="68" t="s">
        <v>227</v>
      </c>
      <c r="G7" s="62"/>
    </row>
    <row r="8" spans="1:7" s="61" customFormat="1" ht="10.199999999999999">
      <c r="A8" s="70" t="s">
        <v>226</v>
      </c>
      <c r="B8" s="68" t="s">
        <v>221</v>
      </c>
      <c r="C8" s="68" t="s">
        <v>225</v>
      </c>
      <c r="D8" s="68" t="s">
        <v>225</v>
      </c>
      <c r="E8" s="68" t="s">
        <v>220</v>
      </c>
      <c r="F8" s="68" t="s">
        <v>219</v>
      </c>
      <c r="G8" s="66" t="s">
        <v>224</v>
      </c>
    </row>
    <row r="9" spans="1:7" s="61" customFormat="1" ht="10.199999999999999">
      <c r="A9" s="71" t="s">
        <v>223</v>
      </c>
      <c r="B9" s="68" t="s">
        <v>221</v>
      </c>
      <c r="C9" s="69"/>
      <c r="D9" s="69"/>
      <c r="E9" s="68" t="s">
        <v>220</v>
      </c>
      <c r="F9" s="68" t="s">
        <v>219</v>
      </c>
      <c r="G9" s="62"/>
    </row>
    <row r="10" spans="1:7" s="61" customFormat="1" ht="10.199999999999999">
      <c r="A10" s="70" t="s">
        <v>222</v>
      </c>
      <c r="B10" s="68" t="s">
        <v>221</v>
      </c>
      <c r="C10" s="69"/>
      <c r="D10" s="69"/>
      <c r="E10" s="68" t="s">
        <v>220</v>
      </c>
      <c r="F10" s="68" t="s">
        <v>219</v>
      </c>
      <c r="G10" s="62"/>
    </row>
    <row r="11" spans="1:7" s="61" customFormat="1" ht="20.399999999999999">
      <c r="A11" s="70" t="s">
        <v>218</v>
      </c>
      <c r="B11" s="68" t="s">
        <v>213</v>
      </c>
      <c r="C11" s="68" t="s">
        <v>217</v>
      </c>
      <c r="D11" s="68" t="s">
        <v>217</v>
      </c>
      <c r="E11" s="68" t="s">
        <v>212</v>
      </c>
      <c r="F11" s="68" t="s">
        <v>211</v>
      </c>
      <c r="G11" s="66" t="s">
        <v>216</v>
      </c>
    </row>
    <row r="12" spans="1:7" s="61" customFormat="1" ht="10.199999999999999">
      <c r="A12" s="71" t="s">
        <v>215</v>
      </c>
      <c r="B12" s="68" t="s">
        <v>213</v>
      </c>
      <c r="C12" s="69"/>
      <c r="D12" s="69"/>
      <c r="E12" s="68" t="s">
        <v>212</v>
      </c>
      <c r="F12" s="68" t="s">
        <v>211</v>
      </c>
      <c r="G12" s="62"/>
    </row>
    <row r="13" spans="1:7" s="61" customFormat="1" ht="10.199999999999999">
      <c r="A13" s="70" t="s">
        <v>214</v>
      </c>
      <c r="B13" s="68" t="s">
        <v>213</v>
      </c>
      <c r="C13" s="69"/>
      <c r="D13" s="69"/>
      <c r="E13" s="68" t="s">
        <v>212</v>
      </c>
      <c r="F13" s="68" t="s">
        <v>211</v>
      </c>
      <c r="G13" s="62"/>
    </row>
    <row r="14" spans="1:7" s="61" customFormat="1" ht="20.399999999999999">
      <c r="A14" s="70" t="s">
        <v>210</v>
      </c>
      <c r="B14" s="68" t="s">
        <v>205</v>
      </c>
      <c r="C14" s="68" t="s">
        <v>209</v>
      </c>
      <c r="D14" s="68" t="s">
        <v>209</v>
      </c>
      <c r="E14" s="68" t="s">
        <v>204</v>
      </c>
      <c r="F14" s="68" t="s">
        <v>203</v>
      </c>
      <c r="G14" s="66" t="s">
        <v>208</v>
      </c>
    </row>
    <row r="15" spans="1:7" s="61" customFormat="1" ht="20.399999999999999">
      <c r="A15" s="71" t="s">
        <v>207</v>
      </c>
      <c r="B15" s="68" t="s">
        <v>205</v>
      </c>
      <c r="C15" s="69"/>
      <c r="D15" s="69"/>
      <c r="E15" s="68" t="s">
        <v>204</v>
      </c>
      <c r="F15" s="68" t="s">
        <v>203</v>
      </c>
      <c r="G15" s="62"/>
    </row>
    <row r="16" spans="1:7" s="61" customFormat="1" ht="10.199999999999999">
      <c r="A16" s="70" t="s">
        <v>206</v>
      </c>
      <c r="B16" s="68" t="s">
        <v>205</v>
      </c>
      <c r="C16" s="69"/>
      <c r="D16" s="69"/>
      <c r="E16" s="68" t="s">
        <v>204</v>
      </c>
      <c r="F16" s="68" t="s">
        <v>203</v>
      </c>
      <c r="G16" s="62"/>
    </row>
    <row r="17" spans="1:7" s="57" customFormat="1" ht="13.2">
      <c r="A17" s="60" t="s">
        <v>202</v>
      </c>
      <c r="B17" s="59" t="s">
        <v>201</v>
      </c>
      <c r="C17" s="59" t="s">
        <v>41</v>
      </c>
      <c r="D17" s="59" t="s">
        <v>41</v>
      </c>
      <c r="E17" s="59" t="s">
        <v>200</v>
      </c>
      <c r="F17" s="59" t="s">
        <v>199</v>
      </c>
      <c r="G17" s="58" t="s">
        <v>198</v>
      </c>
    </row>
    <row r="18" spans="1:7" s="61" customFormat="1" ht="13.2">
      <c r="A18" s="67" t="s">
        <v>197</v>
      </c>
      <c r="B18" s="63" t="s">
        <v>196</v>
      </c>
      <c r="C18" s="63" t="s">
        <v>195</v>
      </c>
      <c r="D18" s="63" t="s">
        <v>195</v>
      </c>
      <c r="E18" s="63" t="s">
        <v>194</v>
      </c>
      <c r="F18" s="63" t="s">
        <v>39</v>
      </c>
      <c r="G18" s="66" t="s">
        <v>193</v>
      </c>
    </row>
    <row r="19" spans="1:7" s="61" customFormat="1" ht="13.2">
      <c r="A19" s="65" t="s">
        <v>192</v>
      </c>
      <c r="B19" s="63" t="s">
        <v>191</v>
      </c>
      <c r="C19" s="63" t="s">
        <v>190</v>
      </c>
      <c r="D19" s="63" t="s">
        <v>190</v>
      </c>
      <c r="E19" s="63" t="s">
        <v>189</v>
      </c>
      <c r="F19" s="63" t="s">
        <v>188</v>
      </c>
      <c r="G19" s="66" t="s">
        <v>187</v>
      </c>
    </row>
    <row r="20" spans="1:7" s="61" customFormat="1" ht="13.2">
      <c r="A20" s="65" t="s">
        <v>186</v>
      </c>
      <c r="B20" s="63" t="s">
        <v>185</v>
      </c>
      <c r="C20" s="64"/>
      <c r="D20" s="64"/>
      <c r="E20" s="63" t="s">
        <v>184</v>
      </c>
      <c r="F20" s="63" t="s">
        <v>183</v>
      </c>
      <c r="G20" s="62"/>
    </row>
    <row r="21" spans="1:7" s="61" customFormat="1" ht="13.2">
      <c r="A21" s="65" t="s">
        <v>182</v>
      </c>
      <c r="B21" s="63" t="s">
        <v>181</v>
      </c>
      <c r="C21" s="64"/>
      <c r="D21" s="64"/>
      <c r="E21" s="63" t="s">
        <v>180</v>
      </c>
      <c r="F21" s="63" t="s">
        <v>179</v>
      </c>
      <c r="G21" s="62"/>
    </row>
    <row r="22" spans="1:7" s="61" customFormat="1" ht="13.2">
      <c r="A22" s="65" t="s">
        <v>178</v>
      </c>
      <c r="B22" s="63" t="s">
        <v>177</v>
      </c>
      <c r="C22" s="64"/>
      <c r="D22" s="64"/>
      <c r="E22" s="63" t="s">
        <v>176</v>
      </c>
      <c r="F22" s="63" t="s">
        <v>175</v>
      </c>
      <c r="G22" s="62"/>
    </row>
    <row r="23" spans="1:7" s="61" customFormat="1" ht="13.2">
      <c r="A23" s="65" t="s">
        <v>174</v>
      </c>
      <c r="B23" s="63" t="s">
        <v>173</v>
      </c>
      <c r="C23" s="64"/>
      <c r="D23" s="64"/>
      <c r="E23" s="63" t="s">
        <v>172</v>
      </c>
      <c r="F23" s="63" t="s">
        <v>171</v>
      </c>
      <c r="G23" s="62"/>
    </row>
    <row r="24" spans="1:7" s="61" customFormat="1" ht="13.2">
      <c r="A24" s="65" t="s">
        <v>170</v>
      </c>
      <c r="B24" s="63" t="s">
        <v>168</v>
      </c>
      <c r="C24" s="64"/>
      <c r="D24" s="64"/>
      <c r="E24" s="63" t="s">
        <v>167</v>
      </c>
      <c r="F24" s="63" t="s">
        <v>166</v>
      </c>
      <c r="G24" s="62"/>
    </row>
    <row r="25" spans="1:7" s="61" customFormat="1" ht="13.2">
      <c r="A25" s="65" t="s">
        <v>169</v>
      </c>
      <c r="B25" s="63" t="s">
        <v>168</v>
      </c>
      <c r="C25" s="64"/>
      <c r="D25" s="64"/>
      <c r="E25" s="63" t="s">
        <v>167</v>
      </c>
      <c r="F25" s="63" t="s">
        <v>166</v>
      </c>
      <c r="G25" s="62"/>
    </row>
    <row r="26" spans="1:7" s="61" customFormat="1" ht="13.2">
      <c r="A26" s="65" t="s">
        <v>165</v>
      </c>
      <c r="B26" s="63" t="s">
        <v>163</v>
      </c>
      <c r="C26" s="64"/>
      <c r="D26" s="64"/>
      <c r="E26" s="63" t="s">
        <v>162</v>
      </c>
      <c r="F26" s="63" t="s">
        <v>161</v>
      </c>
      <c r="G26" s="62"/>
    </row>
    <row r="27" spans="1:7" s="61" customFormat="1" ht="13.2">
      <c r="A27" s="65" t="s">
        <v>164</v>
      </c>
      <c r="B27" s="63" t="s">
        <v>163</v>
      </c>
      <c r="C27" s="64"/>
      <c r="D27" s="64"/>
      <c r="E27" s="63" t="s">
        <v>162</v>
      </c>
      <c r="F27" s="63" t="s">
        <v>161</v>
      </c>
      <c r="G27" s="62"/>
    </row>
    <row r="28" spans="1:7" s="61" customFormat="1" ht="13.2">
      <c r="A28" s="65" t="s">
        <v>160</v>
      </c>
      <c r="B28" s="63" t="s">
        <v>159</v>
      </c>
      <c r="C28" s="63" t="s">
        <v>158</v>
      </c>
      <c r="D28" s="63" t="s">
        <v>158</v>
      </c>
      <c r="E28" s="63" t="s">
        <v>157</v>
      </c>
      <c r="F28" s="63" t="s">
        <v>156</v>
      </c>
      <c r="G28" s="66" t="s">
        <v>155</v>
      </c>
    </row>
    <row r="29" spans="1:7" s="61" customFormat="1" ht="13.2">
      <c r="A29" s="65" t="s">
        <v>154</v>
      </c>
      <c r="B29" s="63" t="s">
        <v>153</v>
      </c>
      <c r="C29" s="64"/>
      <c r="D29" s="64"/>
      <c r="E29" s="63" t="s">
        <v>152</v>
      </c>
      <c r="F29" s="63" t="s">
        <v>151</v>
      </c>
      <c r="G29" s="62"/>
    </row>
    <row r="30" spans="1:7" s="61" customFormat="1" ht="13.2">
      <c r="A30" s="65" t="s">
        <v>150</v>
      </c>
      <c r="B30" s="63" t="s">
        <v>149</v>
      </c>
      <c r="C30" s="64"/>
      <c r="D30" s="64"/>
      <c r="E30" s="63" t="s">
        <v>148</v>
      </c>
      <c r="F30" s="63" t="s">
        <v>147</v>
      </c>
      <c r="G30" s="62"/>
    </row>
    <row r="31" spans="1:7" s="61" customFormat="1" ht="26.4">
      <c r="A31" s="65" t="s">
        <v>146</v>
      </c>
      <c r="B31" s="63" t="s">
        <v>145</v>
      </c>
      <c r="C31" s="64"/>
      <c r="D31" s="64"/>
      <c r="E31" s="63" t="s">
        <v>144</v>
      </c>
      <c r="F31" s="63" t="s">
        <v>143</v>
      </c>
      <c r="G31" s="62"/>
    </row>
    <row r="32" spans="1:7" s="61" customFormat="1" ht="13.2">
      <c r="A32" s="65" t="s">
        <v>142</v>
      </c>
      <c r="B32" s="64"/>
      <c r="C32" s="64"/>
      <c r="D32" s="64"/>
      <c r="E32" s="63" t="s">
        <v>141</v>
      </c>
      <c r="F32" s="64"/>
      <c r="G32" s="62"/>
    </row>
    <row r="33" spans="1:7" s="61" customFormat="1" ht="13.2">
      <c r="A33" s="65" t="s">
        <v>140</v>
      </c>
      <c r="B33" s="63" t="s">
        <v>139</v>
      </c>
      <c r="C33" s="64"/>
      <c r="D33" s="64"/>
      <c r="E33" s="63" t="s">
        <v>138</v>
      </c>
      <c r="F33" s="63" t="s">
        <v>137</v>
      </c>
      <c r="G33" s="62"/>
    </row>
    <row r="34" spans="1:7" s="61" customFormat="1" ht="13.2">
      <c r="A34" s="65" t="s">
        <v>136</v>
      </c>
      <c r="B34" s="63" t="s">
        <v>135</v>
      </c>
      <c r="C34" s="64"/>
      <c r="D34" s="64"/>
      <c r="E34" s="63" t="s">
        <v>134</v>
      </c>
      <c r="F34" s="63" t="s">
        <v>133</v>
      </c>
      <c r="G34" s="62"/>
    </row>
    <row r="35" spans="1:7" s="61" customFormat="1" ht="13.2">
      <c r="A35" s="65" t="s">
        <v>132</v>
      </c>
      <c r="B35" s="63" t="s">
        <v>131</v>
      </c>
      <c r="C35" s="64"/>
      <c r="D35" s="64"/>
      <c r="E35" s="63" t="s">
        <v>130</v>
      </c>
      <c r="F35" s="63" t="s">
        <v>129</v>
      </c>
      <c r="G35" s="62"/>
    </row>
    <row r="36" spans="1:7" s="61" customFormat="1" ht="13.2">
      <c r="A36" s="65" t="s">
        <v>128</v>
      </c>
      <c r="B36" s="63" t="s">
        <v>127</v>
      </c>
      <c r="C36" s="64"/>
      <c r="D36" s="64"/>
      <c r="E36" s="63" t="s">
        <v>126</v>
      </c>
      <c r="F36" s="63" t="s">
        <v>125</v>
      </c>
      <c r="G36" s="62"/>
    </row>
    <row r="37" spans="1:7" s="61" customFormat="1" ht="26.4">
      <c r="A37" s="65" t="s">
        <v>124</v>
      </c>
      <c r="B37" s="63" t="s">
        <v>123</v>
      </c>
      <c r="C37" s="64"/>
      <c r="D37" s="64"/>
      <c r="E37" s="64"/>
      <c r="F37" s="64"/>
      <c r="G37" s="62"/>
    </row>
    <row r="38" spans="1:7" s="61" customFormat="1" ht="13.2">
      <c r="A38" s="65" t="s">
        <v>122</v>
      </c>
      <c r="B38" s="63" t="s">
        <v>121</v>
      </c>
      <c r="C38" s="64"/>
      <c r="D38" s="64"/>
      <c r="E38" s="64"/>
      <c r="F38" s="64"/>
      <c r="G38" s="62"/>
    </row>
    <row r="39" spans="1:7" s="61" customFormat="1" ht="13.2">
      <c r="A39" s="65" t="s">
        <v>120</v>
      </c>
      <c r="B39" s="63" t="s">
        <v>119</v>
      </c>
      <c r="C39" s="64"/>
      <c r="D39" s="64"/>
      <c r="E39" s="63" t="s">
        <v>118</v>
      </c>
      <c r="F39" s="63" t="s">
        <v>117</v>
      </c>
      <c r="G39" s="62"/>
    </row>
    <row r="40" spans="1:7" s="61" customFormat="1" ht="13.2">
      <c r="A40" s="65" t="s">
        <v>116</v>
      </c>
      <c r="B40" s="63" t="s">
        <v>115</v>
      </c>
      <c r="C40" s="64"/>
      <c r="D40" s="64"/>
      <c r="E40" s="63" t="s">
        <v>114</v>
      </c>
      <c r="F40" s="63" t="s">
        <v>113</v>
      </c>
      <c r="G40" s="62"/>
    </row>
    <row r="41" spans="1:7" s="61" customFormat="1" ht="13.2">
      <c r="A41" s="65" t="s">
        <v>112</v>
      </c>
      <c r="B41" s="63" t="s">
        <v>111</v>
      </c>
      <c r="C41" s="64"/>
      <c r="D41" s="64"/>
      <c r="E41" s="63" t="s">
        <v>110</v>
      </c>
      <c r="F41" s="63" t="s">
        <v>109</v>
      </c>
      <c r="G41" s="62"/>
    </row>
    <row r="42" spans="1:7" s="61" customFormat="1" ht="13.2">
      <c r="A42" s="65" t="s">
        <v>108</v>
      </c>
      <c r="B42" s="64"/>
      <c r="C42" s="64"/>
      <c r="D42" s="64"/>
      <c r="E42" s="63" t="s">
        <v>107</v>
      </c>
      <c r="F42" s="64"/>
      <c r="G42" s="62"/>
    </row>
    <row r="43" spans="1:7" s="61" customFormat="1" ht="13.2">
      <c r="A43" s="65" t="s">
        <v>106</v>
      </c>
      <c r="B43" s="63" t="s">
        <v>105</v>
      </c>
      <c r="C43" s="64"/>
      <c r="D43" s="64"/>
      <c r="E43" s="63" t="s">
        <v>104</v>
      </c>
      <c r="F43" s="63" t="s">
        <v>103</v>
      </c>
      <c r="G43" s="62"/>
    </row>
    <row r="44" spans="1:7" s="61" customFormat="1" ht="13.2">
      <c r="A44" s="65" t="s">
        <v>102</v>
      </c>
      <c r="B44" s="63" t="s">
        <v>101</v>
      </c>
      <c r="C44" s="64"/>
      <c r="D44" s="64"/>
      <c r="E44" s="63" t="s">
        <v>101</v>
      </c>
      <c r="F44" s="63" t="s">
        <v>82</v>
      </c>
      <c r="G44" s="62"/>
    </row>
    <row r="45" spans="1:7" s="61" customFormat="1" ht="13.2">
      <c r="A45" s="65" t="s">
        <v>100</v>
      </c>
      <c r="B45" s="63" t="s">
        <v>99</v>
      </c>
      <c r="C45" s="64"/>
      <c r="D45" s="64"/>
      <c r="E45" s="63" t="s">
        <v>98</v>
      </c>
      <c r="F45" s="63" t="s">
        <v>97</v>
      </c>
      <c r="G45" s="62"/>
    </row>
    <row r="46" spans="1:7" s="61" customFormat="1" ht="13.2">
      <c r="A46" s="65" t="s">
        <v>96</v>
      </c>
      <c r="B46" s="63" t="s">
        <v>95</v>
      </c>
      <c r="C46" s="64"/>
      <c r="D46" s="64"/>
      <c r="E46" s="63" t="s">
        <v>94</v>
      </c>
      <c r="F46" s="63" t="s">
        <v>93</v>
      </c>
      <c r="G46" s="62"/>
    </row>
    <row r="47" spans="1:7" s="61" customFormat="1" ht="13.2">
      <c r="A47" s="65" t="s">
        <v>92</v>
      </c>
      <c r="B47" s="63" t="s">
        <v>91</v>
      </c>
      <c r="C47" s="64"/>
      <c r="D47" s="64"/>
      <c r="E47" s="63" t="s">
        <v>90</v>
      </c>
      <c r="F47" s="63" t="s">
        <v>89</v>
      </c>
      <c r="G47" s="62"/>
    </row>
    <row r="48" spans="1:7" s="61" customFormat="1" ht="13.2">
      <c r="A48" s="65" t="s">
        <v>88</v>
      </c>
      <c r="B48" s="63" t="s">
        <v>87</v>
      </c>
      <c r="C48" s="64"/>
      <c r="D48" s="64"/>
      <c r="E48" s="63" t="s">
        <v>86</v>
      </c>
      <c r="F48" s="63" t="s">
        <v>85</v>
      </c>
      <c r="G48" s="62"/>
    </row>
    <row r="49" spans="1:7" s="61" customFormat="1" ht="13.2">
      <c r="A49" s="65" t="s">
        <v>84</v>
      </c>
      <c r="B49" s="63" t="s">
        <v>83</v>
      </c>
      <c r="C49" s="64"/>
      <c r="D49" s="64"/>
      <c r="E49" s="63" t="s">
        <v>83</v>
      </c>
      <c r="F49" s="63" t="s">
        <v>82</v>
      </c>
      <c r="G49" s="62"/>
    </row>
    <row r="50" spans="1:7" s="61" customFormat="1" ht="13.2">
      <c r="A50" s="65" t="s">
        <v>81</v>
      </c>
      <c r="B50" s="63" t="s">
        <v>80</v>
      </c>
      <c r="C50" s="64"/>
      <c r="D50" s="64"/>
      <c r="E50" s="63" t="s">
        <v>79</v>
      </c>
      <c r="F50" s="63" t="s">
        <v>78</v>
      </c>
      <c r="G50" s="62"/>
    </row>
    <row r="51" spans="1:7" s="61" customFormat="1" ht="13.2">
      <c r="A51" s="65" t="s">
        <v>77</v>
      </c>
      <c r="B51" s="63" t="s">
        <v>76</v>
      </c>
      <c r="C51" s="64"/>
      <c r="D51" s="64"/>
      <c r="E51" s="63" t="s">
        <v>75</v>
      </c>
      <c r="F51" s="63" t="s">
        <v>74</v>
      </c>
      <c r="G51" s="62"/>
    </row>
    <row r="52" spans="1:7" s="61" customFormat="1" ht="13.2">
      <c r="A52" s="65" t="s">
        <v>73</v>
      </c>
      <c r="B52" s="63" t="s">
        <v>72</v>
      </c>
      <c r="C52" s="64"/>
      <c r="D52" s="64"/>
      <c r="E52" s="63" t="s">
        <v>71</v>
      </c>
      <c r="F52" s="63" t="s">
        <v>70</v>
      </c>
      <c r="G52" s="62"/>
    </row>
    <row r="53" spans="1:7" s="61" customFormat="1" ht="13.2">
      <c r="A53" s="65" t="s">
        <v>69</v>
      </c>
      <c r="B53" s="64"/>
      <c r="C53" s="64"/>
      <c r="D53" s="64"/>
      <c r="E53" s="63" t="s">
        <v>68</v>
      </c>
      <c r="F53" s="64"/>
      <c r="G53" s="62"/>
    </row>
    <row r="54" spans="1:7" s="61" customFormat="1" ht="13.2">
      <c r="A54" s="65" t="s">
        <v>67</v>
      </c>
      <c r="B54" s="63" t="s">
        <v>62</v>
      </c>
      <c r="C54" s="63" t="s">
        <v>66</v>
      </c>
      <c r="D54" s="63" t="s">
        <v>66</v>
      </c>
      <c r="E54" s="63" t="s">
        <v>61</v>
      </c>
      <c r="F54" s="63" t="s">
        <v>60</v>
      </c>
      <c r="G54" s="66" t="s">
        <v>65</v>
      </c>
    </row>
    <row r="55" spans="1:7" s="61" customFormat="1" ht="13.2">
      <c r="A55" s="65" t="s">
        <v>64</v>
      </c>
      <c r="B55" s="63" t="s">
        <v>62</v>
      </c>
      <c r="C55" s="64"/>
      <c r="D55" s="64"/>
      <c r="E55" s="63" t="s">
        <v>61</v>
      </c>
      <c r="F55" s="63" t="s">
        <v>60</v>
      </c>
      <c r="G55" s="62"/>
    </row>
    <row r="56" spans="1:7" s="61" customFormat="1" ht="13.2">
      <c r="A56" s="65" t="s">
        <v>63</v>
      </c>
      <c r="B56" s="63" t="s">
        <v>62</v>
      </c>
      <c r="C56" s="64"/>
      <c r="D56" s="64"/>
      <c r="E56" s="63" t="s">
        <v>61</v>
      </c>
      <c r="F56" s="63" t="s">
        <v>60</v>
      </c>
      <c r="G56" s="62"/>
    </row>
    <row r="57" spans="1:7" s="61" customFormat="1" ht="26.4">
      <c r="A57" s="65" t="s">
        <v>59</v>
      </c>
      <c r="B57" s="64"/>
      <c r="C57" s="63" t="s">
        <v>50</v>
      </c>
      <c r="D57" s="63" t="s">
        <v>50</v>
      </c>
      <c r="E57" s="64"/>
      <c r="F57" s="64"/>
      <c r="G57" s="62"/>
    </row>
    <row r="58" spans="1:7" s="61" customFormat="1" ht="26.4">
      <c r="A58" s="65" t="s">
        <v>58</v>
      </c>
      <c r="B58" s="63" t="s">
        <v>55</v>
      </c>
      <c r="C58" s="63" t="s">
        <v>55</v>
      </c>
      <c r="D58" s="63" t="s">
        <v>55</v>
      </c>
      <c r="E58" s="63" t="s">
        <v>54</v>
      </c>
      <c r="F58" s="63" t="s">
        <v>53</v>
      </c>
      <c r="G58" s="66" t="s">
        <v>53</v>
      </c>
    </row>
    <row r="59" spans="1:7" s="61" customFormat="1" ht="13.2">
      <c r="A59" s="65" t="s">
        <v>57</v>
      </c>
      <c r="B59" s="63" t="s">
        <v>55</v>
      </c>
      <c r="C59" s="64"/>
      <c r="D59" s="64"/>
      <c r="E59" s="63" t="s">
        <v>54</v>
      </c>
      <c r="F59" s="63" t="s">
        <v>53</v>
      </c>
      <c r="G59" s="62"/>
    </row>
    <row r="60" spans="1:7" s="61" customFormat="1" ht="13.2">
      <c r="A60" s="65" t="s">
        <v>56</v>
      </c>
      <c r="B60" s="63" t="s">
        <v>55</v>
      </c>
      <c r="C60" s="64"/>
      <c r="D60" s="64"/>
      <c r="E60" s="63" t="s">
        <v>54</v>
      </c>
      <c r="F60" s="63" t="s">
        <v>53</v>
      </c>
      <c r="G60" s="62"/>
    </row>
    <row r="61" spans="1:7" s="61" customFormat="1" ht="13.2">
      <c r="A61" s="67" t="s">
        <v>52</v>
      </c>
      <c r="B61" s="63" t="s">
        <v>46</v>
      </c>
      <c r="C61" s="63" t="s">
        <v>50</v>
      </c>
      <c r="D61" s="63" t="s">
        <v>50</v>
      </c>
      <c r="E61" s="63" t="s">
        <v>45</v>
      </c>
      <c r="F61" s="63" t="s">
        <v>44</v>
      </c>
      <c r="G61" s="66" t="s">
        <v>49</v>
      </c>
    </row>
    <row r="62" spans="1:7" s="61" customFormat="1" ht="13.2">
      <c r="A62" s="65" t="s">
        <v>51</v>
      </c>
      <c r="B62" s="63" t="s">
        <v>46</v>
      </c>
      <c r="C62" s="63" t="s">
        <v>50</v>
      </c>
      <c r="D62" s="63" t="s">
        <v>50</v>
      </c>
      <c r="E62" s="63" t="s">
        <v>45</v>
      </c>
      <c r="F62" s="63" t="s">
        <v>44</v>
      </c>
      <c r="G62" s="66" t="s">
        <v>49</v>
      </c>
    </row>
    <row r="63" spans="1:7" s="61" customFormat="1" ht="26.4">
      <c r="A63" s="65" t="s">
        <v>48</v>
      </c>
      <c r="B63" s="63" t="s">
        <v>46</v>
      </c>
      <c r="C63" s="64"/>
      <c r="D63" s="64"/>
      <c r="E63" s="63" t="s">
        <v>45</v>
      </c>
      <c r="F63" s="63" t="s">
        <v>44</v>
      </c>
      <c r="G63" s="62"/>
    </row>
    <row r="64" spans="1:7" s="61" customFormat="1" ht="13.2">
      <c r="A64" s="65" t="s">
        <v>47</v>
      </c>
      <c r="B64" s="63" t="s">
        <v>46</v>
      </c>
      <c r="C64" s="64"/>
      <c r="D64" s="64"/>
      <c r="E64" s="63" t="s">
        <v>45</v>
      </c>
      <c r="F64" s="63" t="s">
        <v>44</v>
      </c>
      <c r="G64" s="62"/>
    </row>
    <row r="65" spans="1:7" s="57" customFormat="1" ht="13.2">
      <c r="A65" s="60" t="s">
        <v>43</v>
      </c>
      <c r="B65" s="59" t="s">
        <v>42</v>
      </c>
      <c r="C65" s="59" t="s">
        <v>41</v>
      </c>
      <c r="D65" s="59" t="s">
        <v>41</v>
      </c>
      <c r="E65" s="59" t="s">
        <v>40</v>
      </c>
      <c r="F65" s="59" t="s">
        <v>39</v>
      </c>
      <c r="G65" s="58" t="s">
        <v>38</v>
      </c>
    </row>
    <row r="67" spans="1:7" ht="13.2">
      <c r="A67" s="90" t="s">
        <v>423</v>
      </c>
      <c r="E67" s="90" t="s">
        <v>35</v>
      </c>
    </row>
    <row r="68" spans="1:7" ht="13.2">
      <c r="E68" s="90" t="s">
        <v>424</v>
      </c>
    </row>
  </sheetData>
  <pageMargins left="0.75" right="0.75" top="1" bottom="1" header="0.5" footer="0.5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9E2E-243F-47F6-BCF0-AB5C940AE80E}">
  <dimension ref="A1:G37"/>
  <sheetViews>
    <sheetView showGridLines="0" zoomScaleNormal="100" workbookViewId="0"/>
  </sheetViews>
  <sheetFormatPr defaultRowHeight="9"/>
  <cols>
    <col min="1" max="1" width="51.44140625" style="56" customWidth="1"/>
    <col min="2" max="2" width="14.44140625" style="56" customWidth="1"/>
    <col min="3" max="4" width="15.88671875" style="56" customWidth="1"/>
    <col min="5" max="5" width="18" style="56" customWidth="1"/>
    <col min="6" max="6" width="9.88671875" style="56" customWidth="1"/>
    <col min="7" max="7" width="8.44140625" style="56" customWidth="1"/>
    <col min="8" max="16384" width="8.88671875" style="56"/>
  </cols>
  <sheetData>
    <row r="1" spans="1:7" ht="21" customHeight="1" thickBot="1">
      <c r="A1" s="91" t="s">
        <v>422</v>
      </c>
    </row>
    <row r="2" spans="1:7" s="74" customFormat="1" ht="24.6" customHeight="1" thickBot="1">
      <c r="A2" s="75" t="s">
        <v>3</v>
      </c>
      <c r="B2" s="75" t="s">
        <v>241</v>
      </c>
      <c r="C2" s="75" t="s">
        <v>240</v>
      </c>
      <c r="D2" s="75" t="s">
        <v>239</v>
      </c>
      <c r="E2" s="75" t="s">
        <v>238</v>
      </c>
      <c r="F2" s="75" t="s">
        <v>237</v>
      </c>
      <c r="G2" s="75" t="s">
        <v>236</v>
      </c>
    </row>
    <row r="3" spans="1:7" s="57" customFormat="1" ht="13.2">
      <c r="A3" s="60" t="s">
        <v>2</v>
      </c>
      <c r="B3" s="73"/>
      <c r="C3" s="73"/>
      <c r="D3" s="73"/>
      <c r="E3" s="73"/>
      <c r="F3" s="73"/>
      <c r="G3" s="72"/>
    </row>
    <row r="4" spans="1:7" s="61" customFormat="1" ht="13.2">
      <c r="A4" s="78" t="s">
        <v>295</v>
      </c>
      <c r="B4" s="77" t="s">
        <v>318</v>
      </c>
      <c r="C4" s="77" t="s">
        <v>292</v>
      </c>
      <c r="D4" s="77" t="s">
        <v>292</v>
      </c>
      <c r="E4" s="77" t="s">
        <v>317</v>
      </c>
      <c r="F4" s="77" t="s">
        <v>316</v>
      </c>
      <c r="G4" s="66" t="s">
        <v>315</v>
      </c>
    </row>
    <row r="5" spans="1:7" s="61" customFormat="1" ht="13.2">
      <c r="A5" s="78" t="s">
        <v>294</v>
      </c>
      <c r="B5" s="77" t="s">
        <v>318</v>
      </c>
      <c r="C5" s="77" t="s">
        <v>292</v>
      </c>
      <c r="D5" s="77" t="s">
        <v>292</v>
      </c>
      <c r="E5" s="77" t="s">
        <v>317</v>
      </c>
      <c r="F5" s="77" t="s">
        <v>316</v>
      </c>
      <c r="G5" s="66" t="s">
        <v>315</v>
      </c>
    </row>
    <row r="6" spans="1:7" s="61" customFormat="1" ht="13.2">
      <c r="A6" s="78" t="s">
        <v>288</v>
      </c>
      <c r="B6" s="77" t="s">
        <v>221</v>
      </c>
      <c r="C6" s="77" t="s">
        <v>225</v>
      </c>
      <c r="D6" s="77" t="s">
        <v>225</v>
      </c>
      <c r="E6" s="77" t="s">
        <v>220</v>
      </c>
      <c r="F6" s="77" t="s">
        <v>219</v>
      </c>
      <c r="G6" s="66" t="s">
        <v>224</v>
      </c>
    </row>
    <row r="7" spans="1:7" s="61" customFormat="1" ht="13.2">
      <c r="A7" s="78" t="s">
        <v>287</v>
      </c>
      <c r="B7" s="77" t="s">
        <v>221</v>
      </c>
      <c r="C7" s="77" t="s">
        <v>225</v>
      </c>
      <c r="D7" s="77" t="s">
        <v>225</v>
      </c>
      <c r="E7" s="77" t="s">
        <v>220</v>
      </c>
      <c r="F7" s="77" t="s">
        <v>219</v>
      </c>
      <c r="G7" s="66" t="s">
        <v>224</v>
      </c>
    </row>
    <row r="8" spans="1:7" s="61" customFormat="1" ht="13.2">
      <c r="A8" s="78" t="s">
        <v>283</v>
      </c>
      <c r="B8" s="77" t="s">
        <v>314</v>
      </c>
      <c r="C8" s="77" t="s">
        <v>281</v>
      </c>
      <c r="D8" s="77" t="s">
        <v>281</v>
      </c>
      <c r="E8" s="77" t="s">
        <v>313</v>
      </c>
      <c r="F8" s="77" t="s">
        <v>312</v>
      </c>
      <c r="G8" s="66" t="s">
        <v>311</v>
      </c>
    </row>
    <row r="9" spans="1:7" s="61" customFormat="1" ht="26.4">
      <c r="A9" s="78" t="s">
        <v>277</v>
      </c>
      <c r="B9" s="77" t="s">
        <v>213</v>
      </c>
      <c r="C9" s="77" t="s">
        <v>217</v>
      </c>
      <c r="D9" s="77" t="s">
        <v>217</v>
      </c>
      <c r="E9" s="77" t="s">
        <v>212</v>
      </c>
      <c r="F9" s="77" t="s">
        <v>211</v>
      </c>
      <c r="G9" s="66" t="s">
        <v>216</v>
      </c>
    </row>
    <row r="10" spans="1:7" s="61" customFormat="1" ht="13.2">
      <c r="A10" s="78" t="s">
        <v>275</v>
      </c>
      <c r="B10" s="77" t="s">
        <v>310</v>
      </c>
      <c r="C10" s="77" t="s">
        <v>273</v>
      </c>
      <c r="D10" s="77" t="s">
        <v>273</v>
      </c>
      <c r="E10" s="77" t="s">
        <v>309</v>
      </c>
      <c r="F10" s="77" t="s">
        <v>308</v>
      </c>
      <c r="G10" s="66" t="s">
        <v>307</v>
      </c>
    </row>
    <row r="11" spans="1:7" s="61" customFormat="1" ht="13.2">
      <c r="A11" s="78" t="s">
        <v>267</v>
      </c>
      <c r="B11" s="77" t="s">
        <v>306</v>
      </c>
      <c r="C11" s="77" t="s">
        <v>265</v>
      </c>
      <c r="D11" s="77" t="s">
        <v>265</v>
      </c>
      <c r="E11" s="77" t="s">
        <v>305</v>
      </c>
      <c r="F11" s="77" t="s">
        <v>304</v>
      </c>
      <c r="G11" s="66" t="s">
        <v>303</v>
      </c>
    </row>
    <row r="12" spans="1:7" s="61" customFormat="1" ht="13.2">
      <c r="A12" s="78" t="s">
        <v>261</v>
      </c>
      <c r="B12" s="76"/>
      <c r="C12" s="77" t="s">
        <v>260</v>
      </c>
      <c r="D12" s="77" t="s">
        <v>260</v>
      </c>
      <c r="E12" s="77" t="s">
        <v>302</v>
      </c>
      <c r="F12" s="76"/>
      <c r="G12" s="66" t="s">
        <v>301</v>
      </c>
    </row>
    <row r="13" spans="1:7" s="61" customFormat="1" ht="13.2">
      <c r="A13" s="78" t="s">
        <v>257</v>
      </c>
      <c r="B13" s="76"/>
      <c r="C13" s="77" t="s">
        <v>256</v>
      </c>
      <c r="D13" s="77" t="s">
        <v>256</v>
      </c>
      <c r="E13" s="77" t="s">
        <v>300</v>
      </c>
      <c r="F13" s="76"/>
      <c r="G13" s="66" t="s">
        <v>299</v>
      </c>
    </row>
    <row r="14" spans="1:7" s="61" customFormat="1" ht="13.2">
      <c r="A14" s="78" t="s">
        <v>253</v>
      </c>
      <c r="B14" s="76"/>
      <c r="C14" s="77" t="s">
        <v>252</v>
      </c>
      <c r="D14" s="77" t="s">
        <v>252</v>
      </c>
      <c r="E14" s="77" t="s">
        <v>298</v>
      </c>
      <c r="F14" s="76"/>
      <c r="G14" s="66" t="s">
        <v>297</v>
      </c>
    </row>
    <row r="15" spans="1:7" s="61" customFormat="1" ht="13.2">
      <c r="A15" s="78" t="s">
        <v>249</v>
      </c>
      <c r="B15" s="77" t="s">
        <v>296</v>
      </c>
      <c r="C15" s="76"/>
      <c r="D15" s="76"/>
      <c r="E15" s="76"/>
      <c r="F15" s="76"/>
      <c r="G15" s="62"/>
    </row>
    <row r="16" spans="1:7" s="61" customFormat="1" ht="13.2">
      <c r="A16" s="78" t="s">
        <v>247</v>
      </c>
      <c r="B16" s="77" t="s">
        <v>229</v>
      </c>
      <c r="C16" s="76"/>
      <c r="D16" s="76"/>
      <c r="E16" s="76"/>
      <c r="F16" s="76"/>
      <c r="G16" s="62"/>
    </row>
    <row r="17" spans="1:7" s="61" customFormat="1" ht="13.2">
      <c r="A17" s="78" t="s">
        <v>243</v>
      </c>
      <c r="B17" s="77" t="s">
        <v>242</v>
      </c>
      <c r="C17" s="76"/>
      <c r="D17" s="76"/>
      <c r="E17" s="76"/>
      <c r="F17" s="76"/>
      <c r="G17" s="62"/>
    </row>
    <row r="18" spans="1:7" s="57" customFormat="1" ht="13.2">
      <c r="A18" s="60" t="s">
        <v>202</v>
      </c>
      <c r="B18" s="59" t="s">
        <v>201</v>
      </c>
      <c r="C18" s="59" t="s">
        <v>41</v>
      </c>
      <c r="D18" s="59" t="s">
        <v>41</v>
      </c>
      <c r="E18" s="59" t="s">
        <v>200</v>
      </c>
      <c r="F18" s="59" t="s">
        <v>199</v>
      </c>
      <c r="G18" s="58" t="s">
        <v>198</v>
      </c>
    </row>
    <row r="19" spans="1:7" s="61" customFormat="1" ht="13.2">
      <c r="A19" s="78" t="s">
        <v>295</v>
      </c>
      <c r="B19" s="77" t="s">
        <v>293</v>
      </c>
      <c r="C19" s="77" t="s">
        <v>292</v>
      </c>
      <c r="D19" s="77" t="s">
        <v>292</v>
      </c>
      <c r="E19" s="77" t="s">
        <v>291</v>
      </c>
      <c r="F19" s="77" t="s">
        <v>290</v>
      </c>
      <c r="G19" s="66" t="s">
        <v>289</v>
      </c>
    </row>
    <row r="20" spans="1:7" s="61" customFormat="1" ht="13.2">
      <c r="A20" s="78" t="s">
        <v>294</v>
      </c>
      <c r="B20" s="77" t="s">
        <v>293</v>
      </c>
      <c r="C20" s="77" t="s">
        <v>292</v>
      </c>
      <c r="D20" s="77" t="s">
        <v>292</v>
      </c>
      <c r="E20" s="77" t="s">
        <v>291</v>
      </c>
      <c r="F20" s="77" t="s">
        <v>290</v>
      </c>
      <c r="G20" s="66" t="s">
        <v>289</v>
      </c>
    </row>
    <row r="21" spans="1:7" s="61" customFormat="1" ht="13.2">
      <c r="A21" s="78" t="s">
        <v>288</v>
      </c>
      <c r="B21" s="77" t="s">
        <v>286</v>
      </c>
      <c r="C21" s="77" t="s">
        <v>225</v>
      </c>
      <c r="D21" s="77" t="s">
        <v>225</v>
      </c>
      <c r="E21" s="77" t="s">
        <v>61</v>
      </c>
      <c r="F21" s="77" t="s">
        <v>285</v>
      </c>
      <c r="G21" s="66" t="s">
        <v>284</v>
      </c>
    </row>
    <row r="22" spans="1:7" s="61" customFormat="1" ht="13.2">
      <c r="A22" s="78" t="s">
        <v>287</v>
      </c>
      <c r="B22" s="77" t="s">
        <v>286</v>
      </c>
      <c r="C22" s="77" t="s">
        <v>225</v>
      </c>
      <c r="D22" s="77" t="s">
        <v>225</v>
      </c>
      <c r="E22" s="77" t="s">
        <v>61</v>
      </c>
      <c r="F22" s="77" t="s">
        <v>285</v>
      </c>
      <c r="G22" s="66" t="s">
        <v>284</v>
      </c>
    </row>
    <row r="23" spans="1:7" s="61" customFormat="1" ht="13.2">
      <c r="A23" s="78" t="s">
        <v>283</v>
      </c>
      <c r="B23" s="77" t="s">
        <v>282</v>
      </c>
      <c r="C23" s="77" t="s">
        <v>281</v>
      </c>
      <c r="D23" s="77" t="s">
        <v>281</v>
      </c>
      <c r="E23" s="77" t="s">
        <v>280</v>
      </c>
      <c r="F23" s="77" t="s">
        <v>279</v>
      </c>
      <c r="G23" s="66" t="s">
        <v>278</v>
      </c>
    </row>
    <row r="24" spans="1:7" s="61" customFormat="1" ht="26.4">
      <c r="A24" s="78" t="s">
        <v>277</v>
      </c>
      <c r="B24" s="77" t="s">
        <v>276</v>
      </c>
      <c r="C24" s="77" t="s">
        <v>217</v>
      </c>
      <c r="D24" s="77" t="s">
        <v>217</v>
      </c>
      <c r="E24" s="76"/>
      <c r="F24" s="76"/>
      <c r="G24" s="62"/>
    </row>
    <row r="25" spans="1:7" s="61" customFormat="1" ht="13.2">
      <c r="A25" s="78" t="s">
        <v>275</v>
      </c>
      <c r="B25" s="77" t="s">
        <v>274</v>
      </c>
      <c r="C25" s="77" t="s">
        <v>273</v>
      </c>
      <c r="D25" s="77" t="s">
        <v>273</v>
      </c>
      <c r="E25" s="77" t="s">
        <v>272</v>
      </c>
      <c r="F25" s="77" t="s">
        <v>271</v>
      </c>
      <c r="G25" s="66" t="s">
        <v>270</v>
      </c>
    </row>
    <row r="26" spans="1:7" s="61" customFormat="1" ht="13.2">
      <c r="A26" s="78" t="s">
        <v>269</v>
      </c>
      <c r="B26" s="76"/>
      <c r="C26" s="76"/>
      <c r="D26" s="76"/>
      <c r="E26" s="77" t="s">
        <v>268</v>
      </c>
      <c r="F26" s="76"/>
      <c r="G26" s="62"/>
    </row>
    <row r="27" spans="1:7" s="61" customFormat="1" ht="13.2">
      <c r="A27" s="78" t="s">
        <v>267</v>
      </c>
      <c r="B27" s="77" t="s">
        <v>266</v>
      </c>
      <c r="C27" s="77" t="s">
        <v>265</v>
      </c>
      <c r="D27" s="77" t="s">
        <v>265</v>
      </c>
      <c r="E27" s="77" t="s">
        <v>264</v>
      </c>
      <c r="F27" s="77" t="s">
        <v>263</v>
      </c>
      <c r="G27" s="66" t="s">
        <v>262</v>
      </c>
    </row>
    <row r="28" spans="1:7" s="61" customFormat="1" ht="13.2">
      <c r="A28" s="78" t="s">
        <v>261</v>
      </c>
      <c r="B28" s="76"/>
      <c r="C28" s="77" t="s">
        <v>260</v>
      </c>
      <c r="D28" s="77" t="s">
        <v>260</v>
      </c>
      <c r="E28" s="77" t="s">
        <v>259</v>
      </c>
      <c r="F28" s="76"/>
      <c r="G28" s="66" t="s">
        <v>258</v>
      </c>
    </row>
    <row r="29" spans="1:7" s="61" customFormat="1" ht="13.2">
      <c r="A29" s="78" t="s">
        <v>257</v>
      </c>
      <c r="B29" s="76"/>
      <c r="C29" s="77" t="s">
        <v>256</v>
      </c>
      <c r="D29" s="77" t="s">
        <v>256</v>
      </c>
      <c r="E29" s="77" t="s">
        <v>255</v>
      </c>
      <c r="F29" s="76"/>
      <c r="G29" s="66" t="s">
        <v>254</v>
      </c>
    </row>
    <row r="30" spans="1:7" s="61" customFormat="1" ht="13.2">
      <c r="A30" s="78" t="s">
        <v>253</v>
      </c>
      <c r="B30" s="76"/>
      <c r="C30" s="77" t="s">
        <v>252</v>
      </c>
      <c r="D30" s="77" t="s">
        <v>252</v>
      </c>
      <c r="E30" s="77" t="s">
        <v>251</v>
      </c>
      <c r="F30" s="76"/>
      <c r="G30" s="66" t="s">
        <v>250</v>
      </c>
    </row>
    <row r="31" spans="1:7" s="61" customFormat="1" ht="13.2">
      <c r="A31" s="78" t="s">
        <v>249</v>
      </c>
      <c r="B31" s="77" t="s">
        <v>248</v>
      </c>
      <c r="C31" s="76"/>
      <c r="D31" s="76"/>
      <c r="E31" s="76"/>
      <c r="F31" s="76"/>
      <c r="G31" s="62"/>
    </row>
    <row r="32" spans="1:7" s="61" customFormat="1" ht="13.2">
      <c r="A32" s="78" t="s">
        <v>247</v>
      </c>
      <c r="B32" s="77" t="s">
        <v>246</v>
      </c>
      <c r="C32" s="76"/>
      <c r="D32" s="76"/>
      <c r="E32" s="77" t="s">
        <v>245</v>
      </c>
      <c r="F32" s="77" t="s">
        <v>244</v>
      </c>
      <c r="G32" s="62"/>
    </row>
    <row r="33" spans="1:7" s="61" customFormat="1" ht="13.2">
      <c r="A33" s="78" t="s">
        <v>243</v>
      </c>
      <c r="B33" s="77" t="s">
        <v>242</v>
      </c>
      <c r="C33" s="76"/>
      <c r="D33" s="76"/>
      <c r="E33" s="76"/>
      <c r="F33" s="76"/>
      <c r="G33" s="62"/>
    </row>
    <row r="34" spans="1:7" s="57" customFormat="1" ht="13.2">
      <c r="A34" s="60" t="s">
        <v>43</v>
      </c>
      <c r="B34" s="59" t="s">
        <v>42</v>
      </c>
      <c r="C34" s="59" t="s">
        <v>41</v>
      </c>
      <c r="D34" s="59" t="s">
        <v>41</v>
      </c>
      <c r="E34" s="59" t="s">
        <v>40</v>
      </c>
      <c r="F34" s="59" t="s">
        <v>39</v>
      </c>
      <c r="G34" s="58" t="s">
        <v>38</v>
      </c>
    </row>
    <row r="36" spans="1:7" ht="13.2">
      <c r="A36" s="90" t="s">
        <v>423</v>
      </c>
      <c r="E36" s="90" t="s">
        <v>35</v>
      </c>
    </row>
    <row r="37" spans="1:7" ht="13.2">
      <c r="E37" s="90" t="s">
        <v>424</v>
      </c>
    </row>
  </sheetData>
  <pageMargins left="0.75" right="0.75" top="1" bottom="1" header="0.5" footer="0.5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FEF4-F7B4-4B5A-983A-2C8A5E354B43}">
  <dimension ref="A1:G11"/>
  <sheetViews>
    <sheetView showGridLines="0" workbookViewId="0">
      <selection activeCell="D18" sqref="D18"/>
    </sheetView>
  </sheetViews>
  <sheetFormatPr defaultRowHeight="9"/>
  <cols>
    <col min="1" max="1" width="51.44140625" style="56" customWidth="1"/>
    <col min="2" max="2" width="16" style="56" customWidth="1"/>
    <col min="3" max="3" width="13.44140625" style="56" customWidth="1"/>
    <col min="4" max="4" width="15" style="56" customWidth="1"/>
    <col min="5" max="5" width="16.109375" style="56" customWidth="1"/>
    <col min="6" max="6" width="8.77734375" style="56" customWidth="1"/>
    <col min="7" max="7" width="8.109375" style="56" customWidth="1"/>
    <col min="8" max="16384" width="8.88671875" style="56"/>
  </cols>
  <sheetData>
    <row r="1" spans="1:7" ht="18" customHeight="1" thickBot="1">
      <c r="A1" s="91" t="s">
        <v>422</v>
      </c>
    </row>
    <row r="2" spans="1:7" s="74" customFormat="1" ht="22.2" customHeight="1" thickBot="1">
      <c r="A2" s="75" t="s">
        <v>3</v>
      </c>
      <c r="B2" s="75" t="s">
        <v>241</v>
      </c>
      <c r="C2" s="75" t="s">
        <v>240</v>
      </c>
      <c r="D2" s="75" t="s">
        <v>239</v>
      </c>
      <c r="E2" s="75" t="s">
        <v>238</v>
      </c>
      <c r="F2" s="75" t="s">
        <v>237</v>
      </c>
      <c r="G2" s="75" t="s">
        <v>236</v>
      </c>
    </row>
    <row r="3" spans="1:7" s="57" customFormat="1" ht="13.2">
      <c r="A3" s="60" t="s">
        <v>2</v>
      </c>
      <c r="B3" s="73"/>
      <c r="C3" s="73"/>
      <c r="D3" s="73"/>
      <c r="E3" s="73"/>
      <c r="F3" s="73"/>
      <c r="G3" s="72"/>
    </row>
    <row r="4" spans="1:7" s="61" customFormat="1" ht="13.2">
      <c r="A4" s="79" t="s">
        <v>331</v>
      </c>
      <c r="B4" s="63" t="s">
        <v>42</v>
      </c>
      <c r="C4" s="63" t="s">
        <v>41</v>
      </c>
      <c r="D4" s="63" t="s">
        <v>41</v>
      </c>
      <c r="E4" s="63" t="s">
        <v>40</v>
      </c>
      <c r="F4" s="63" t="s">
        <v>39</v>
      </c>
      <c r="G4" s="66" t="s">
        <v>38</v>
      </c>
    </row>
    <row r="5" spans="1:7" s="61" customFormat="1" ht="13.2">
      <c r="A5" s="79" t="s">
        <v>330</v>
      </c>
      <c r="B5" s="63" t="s">
        <v>329</v>
      </c>
      <c r="C5" s="63" t="s">
        <v>328</v>
      </c>
      <c r="D5" s="63" t="s">
        <v>328</v>
      </c>
      <c r="E5" s="63" t="s">
        <v>327</v>
      </c>
      <c r="F5" s="63" t="s">
        <v>326</v>
      </c>
      <c r="G5" s="66" t="s">
        <v>325</v>
      </c>
    </row>
    <row r="6" spans="1:7" s="61" customFormat="1" ht="26.4">
      <c r="A6" s="79" t="s">
        <v>324</v>
      </c>
      <c r="B6" s="63" t="s">
        <v>323</v>
      </c>
      <c r="C6" s="63" t="s">
        <v>322</v>
      </c>
      <c r="D6" s="63" t="s">
        <v>322</v>
      </c>
      <c r="E6" s="63" t="s">
        <v>321</v>
      </c>
      <c r="F6" s="63" t="s">
        <v>320</v>
      </c>
      <c r="G6" s="66" t="s">
        <v>319</v>
      </c>
    </row>
    <row r="7" spans="1:7" s="57" customFormat="1" ht="13.2">
      <c r="A7" s="60" t="s">
        <v>43</v>
      </c>
      <c r="B7" s="59" t="s">
        <v>42</v>
      </c>
      <c r="C7" s="59" t="s">
        <v>41</v>
      </c>
      <c r="D7" s="59" t="s">
        <v>41</v>
      </c>
      <c r="E7" s="59" t="s">
        <v>40</v>
      </c>
      <c r="F7" s="59" t="s">
        <v>39</v>
      </c>
      <c r="G7" s="58" t="s">
        <v>38</v>
      </c>
    </row>
    <row r="10" spans="1:7" ht="13.2">
      <c r="A10" s="90" t="s">
        <v>423</v>
      </c>
      <c r="D10" s="90" t="s">
        <v>35</v>
      </c>
    </row>
    <row r="11" spans="1:7" ht="13.2">
      <c r="D11" s="90" t="s">
        <v>424</v>
      </c>
    </row>
  </sheetData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8B2D-FFE7-4E2D-9913-8F65CAEB9C26}">
  <dimension ref="A1:D135"/>
  <sheetViews>
    <sheetView showGridLines="0" topLeftCell="A106" zoomScaleNormal="100" workbookViewId="0">
      <selection activeCell="C133" sqref="C133:C134"/>
    </sheetView>
  </sheetViews>
  <sheetFormatPr defaultRowHeight="9"/>
  <cols>
    <col min="1" max="1" width="93.6640625" style="56" customWidth="1"/>
    <col min="2" max="2" width="19.21875" style="56" customWidth="1"/>
    <col min="3" max="3" width="17.6640625" style="56" customWidth="1"/>
    <col min="4" max="4" width="15.44140625" style="56" customWidth="1"/>
    <col min="5" max="16384" width="8.88671875" style="56"/>
  </cols>
  <sheetData>
    <row r="1" spans="1:4" ht="19.8" customHeight="1" thickBot="1">
      <c r="A1" s="91" t="s">
        <v>422</v>
      </c>
    </row>
    <row r="2" spans="1:4" s="74" customFormat="1" ht="24.6" customHeight="1" thickBot="1">
      <c r="A2" s="75" t="s">
        <v>3</v>
      </c>
      <c r="B2" s="75" t="s">
        <v>421</v>
      </c>
      <c r="C2" s="75" t="s">
        <v>420</v>
      </c>
      <c r="D2" s="75" t="s">
        <v>419</v>
      </c>
    </row>
    <row r="3" spans="1:4" s="61" customFormat="1" ht="13.2">
      <c r="A3" s="67" t="s">
        <v>418</v>
      </c>
      <c r="B3" s="63" t="s">
        <v>41</v>
      </c>
      <c r="C3" s="63" t="s">
        <v>41</v>
      </c>
      <c r="D3" s="63" t="s">
        <v>40</v>
      </c>
    </row>
    <row r="4" spans="1:4" s="61" customFormat="1" ht="13.2">
      <c r="A4" s="82" t="s">
        <v>339</v>
      </c>
      <c r="B4" s="63" t="s">
        <v>292</v>
      </c>
      <c r="C4" s="63" t="s">
        <v>292</v>
      </c>
      <c r="D4" s="63" t="s">
        <v>291</v>
      </c>
    </row>
    <row r="5" spans="1:4" s="61" customFormat="1" ht="13.2">
      <c r="A5" s="82" t="s">
        <v>408</v>
      </c>
      <c r="B5" s="63" t="s">
        <v>225</v>
      </c>
      <c r="C5" s="63" t="s">
        <v>225</v>
      </c>
      <c r="D5" s="63" t="s">
        <v>61</v>
      </c>
    </row>
    <row r="6" spans="1:4" s="61" customFormat="1" ht="13.2">
      <c r="A6" s="82" t="s">
        <v>407</v>
      </c>
      <c r="B6" s="63" t="s">
        <v>225</v>
      </c>
      <c r="C6" s="63" t="s">
        <v>225</v>
      </c>
      <c r="D6" s="63" t="s">
        <v>61</v>
      </c>
    </row>
    <row r="7" spans="1:4" s="61" customFormat="1" ht="13.2">
      <c r="A7" s="82" t="s">
        <v>406</v>
      </c>
      <c r="B7" s="63" t="s">
        <v>217</v>
      </c>
      <c r="C7" s="63" t="s">
        <v>217</v>
      </c>
      <c r="D7" s="64"/>
    </row>
    <row r="8" spans="1:4" s="61" customFormat="1" ht="13.2">
      <c r="A8" s="82" t="s">
        <v>405</v>
      </c>
      <c r="B8" s="63" t="s">
        <v>217</v>
      </c>
      <c r="C8" s="63" t="s">
        <v>217</v>
      </c>
      <c r="D8" s="64"/>
    </row>
    <row r="9" spans="1:4" s="61" customFormat="1" ht="13.2">
      <c r="A9" s="82" t="s">
        <v>404</v>
      </c>
      <c r="B9" s="63" t="s">
        <v>273</v>
      </c>
      <c r="C9" s="63" t="s">
        <v>273</v>
      </c>
      <c r="D9" s="63" t="s">
        <v>272</v>
      </c>
    </row>
    <row r="10" spans="1:4" s="61" customFormat="1" ht="13.2">
      <c r="A10" s="82" t="s">
        <v>403</v>
      </c>
      <c r="B10" s="63" t="s">
        <v>273</v>
      </c>
      <c r="C10" s="63" t="s">
        <v>273</v>
      </c>
      <c r="D10" s="63" t="s">
        <v>272</v>
      </c>
    </row>
    <row r="11" spans="1:4" s="61" customFormat="1" ht="13.2">
      <c r="A11" s="82" t="s">
        <v>398</v>
      </c>
      <c r="B11" s="64"/>
      <c r="C11" s="64"/>
      <c r="D11" s="63" t="s">
        <v>268</v>
      </c>
    </row>
    <row r="12" spans="1:4" s="61" customFormat="1" ht="13.2">
      <c r="A12" s="82" t="s">
        <v>397</v>
      </c>
      <c r="B12" s="64"/>
      <c r="C12" s="64"/>
      <c r="D12" s="63" t="s">
        <v>268</v>
      </c>
    </row>
    <row r="13" spans="1:4" s="61" customFormat="1" ht="13.2">
      <c r="A13" s="82" t="s">
        <v>334</v>
      </c>
      <c r="B13" s="63" t="s">
        <v>260</v>
      </c>
      <c r="C13" s="63" t="s">
        <v>260</v>
      </c>
      <c r="D13" s="63" t="s">
        <v>259</v>
      </c>
    </row>
    <row r="14" spans="1:4" s="61" customFormat="1" ht="13.2">
      <c r="A14" s="82" t="s">
        <v>333</v>
      </c>
      <c r="B14" s="63" t="s">
        <v>417</v>
      </c>
      <c r="C14" s="63" t="s">
        <v>417</v>
      </c>
      <c r="D14" s="63" t="s">
        <v>416</v>
      </c>
    </row>
    <row r="15" spans="1:4" s="61" customFormat="1" ht="13.2">
      <c r="A15" s="82" t="s">
        <v>366</v>
      </c>
      <c r="B15" s="63" t="s">
        <v>365</v>
      </c>
      <c r="C15" s="63" t="s">
        <v>365</v>
      </c>
      <c r="D15" s="63" t="s">
        <v>364</v>
      </c>
    </row>
    <row r="16" spans="1:4" s="61" customFormat="1" ht="13.2">
      <c r="A16" s="82" t="s">
        <v>353</v>
      </c>
      <c r="B16" s="63" t="s">
        <v>256</v>
      </c>
      <c r="C16" s="63" t="s">
        <v>256</v>
      </c>
      <c r="D16" s="63" t="s">
        <v>255</v>
      </c>
    </row>
    <row r="17" spans="1:4" s="61" customFormat="1" ht="13.2">
      <c r="A17" s="82" t="s">
        <v>352</v>
      </c>
      <c r="B17" s="63" t="s">
        <v>256</v>
      </c>
      <c r="C17" s="63" t="s">
        <v>256</v>
      </c>
      <c r="D17" s="63" t="s">
        <v>255</v>
      </c>
    </row>
    <row r="18" spans="1:4" s="61" customFormat="1" ht="13.2">
      <c r="A18" s="82" t="s">
        <v>363</v>
      </c>
      <c r="B18" s="63" t="s">
        <v>252</v>
      </c>
      <c r="C18" s="63" t="s">
        <v>252</v>
      </c>
      <c r="D18" s="63" t="s">
        <v>251</v>
      </c>
    </row>
    <row r="19" spans="1:4" s="61" customFormat="1" ht="26.4">
      <c r="A19" s="82" t="s">
        <v>362</v>
      </c>
      <c r="B19" s="63" t="s">
        <v>252</v>
      </c>
      <c r="C19" s="63" t="s">
        <v>252</v>
      </c>
      <c r="D19" s="63" t="s">
        <v>251</v>
      </c>
    </row>
    <row r="20" spans="1:4" s="61" customFormat="1" ht="13.2">
      <c r="A20" s="82" t="s">
        <v>342</v>
      </c>
      <c r="B20" s="64"/>
      <c r="C20" s="64"/>
      <c r="D20" s="63" t="s">
        <v>245</v>
      </c>
    </row>
    <row r="21" spans="1:4" s="61" customFormat="1" ht="13.2">
      <c r="A21" s="82" t="s">
        <v>341</v>
      </c>
      <c r="B21" s="64"/>
      <c r="C21" s="64"/>
      <c r="D21" s="63" t="s">
        <v>245</v>
      </c>
    </row>
    <row r="22" spans="1:4" s="61" customFormat="1" ht="13.2">
      <c r="A22" s="89" t="s">
        <v>415</v>
      </c>
      <c r="B22" s="77" t="s">
        <v>41</v>
      </c>
      <c r="C22" s="77" t="s">
        <v>41</v>
      </c>
      <c r="D22" s="77" t="s">
        <v>40</v>
      </c>
    </row>
    <row r="23" spans="1:4" s="61" customFormat="1" ht="13.2">
      <c r="A23" s="65" t="s">
        <v>414</v>
      </c>
      <c r="B23" s="63" t="s">
        <v>413</v>
      </c>
      <c r="C23" s="63" t="s">
        <v>413</v>
      </c>
      <c r="D23" s="63" t="s">
        <v>412</v>
      </c>
    </row>
    <row r="24" spans="1:4" s="85" customFormat="1" ht="13.2">
      <c r="A24" s="87" t="s">
        <v>411</v>
      </c>
      <c r="B24" s="86" t="s">
        <v>410</v>
      </c>
      <c r="C24" s="86" t="s">
        <v>410</v>
      </c>
      <c r="D24" s="86" t="s">
        <v>409</v>
      </c>
    </row>
    <row r="25" spans="1:4" s="61" customFormat="1" ht="13.2">
      <c r="A25" s="82" t="s">
        <v>408</v>
      </c>
      <c r="B25" s="63" t="s">
        <v>225</v>
      </c>
      <c r="C25" s="63" t="s">
        <v>225</v>
      </c>
      <c r="D25" s="63" t="s">
        <v>61</v>
      </c>
    </row>
    <row r="26" spans="1:4" s="61" customFormat="1" ht="13.2">
      <c r="A26" s="82" t="s">
        <v>407</v>
      </c>
      <c r="B26" s="63" t="s">
        <v>225</v>
      </c>
      <c r="C26" s="63" t="s">
        <v>225</v>
      </c>
      <c r="D26" s="63" t="s">
        <v>61</v>
      </c>
    </row>
    <row r="27" spans="1:4" s="61" customFormat="1" ht="13.2">
      <c r="A27" s="81" t="s">
        <v>67</v>
      </c>
      <c r="B27" s="63" t="s">
        <v>225</v>
      </c>
      <c r="C27" s="63" t="s">
        <v>225</v>
      </c>
      <c r="D27" s="63" t="s">
        <v>61</v>
      </c>
    </row>
    <row r="28" spans="1:4" s="61" customFormat="1" ht="13.2">
      <c r="A28" s="80" t="s">
        <v>63</v>
      </c>
      <c r="B28" s="76"/>
      <c r="C28" s="76"/>
      <c r="D28" s="77" t="s">
        <v>61</v>
      </c>
    </row>
    <row r="29" spans="1:4" s="61" customFormat="1" ht="13.2">
      <c r="A29" s="82" t="s">
        <v>406</v>
      </c>
      <c r="B29" s="63" t="s">
        <v>217</v>
      </c>
      <c r="C29" s="63" t="s">
        <v>217</v>
      </c>
      <c r="D29" s="64"/>
    </row>
    <row r="30" spans="1:4" s="61" customFormat="1" ht="13.2">
      <c r="A30" s="82" t="s">
        <v>405</v>
      </c>
      <c r="B30" s="63" t="s">
        <v>217</v>
      </c>
      <c r="C30" s="63" t="s">
        <v>217</v>
      </c>
      <c r="D30" s="64"/>
    </row>
    <row r="31" spans="1:4" s="61" customFormat="1" ht="13.2">
      <c r="A31" s="81" t="s">
        <v>160</v>
      </c>
      <c r="B31" s="63" t="s">
        <v>217</v>
      </c>
      <c r="C31" s="63" t="s">
        <v>217</v>
      </c>
      <c r="D31" s="64"/>
    </row>
    <row r="32" spans="1:4" s="61" customFormat="1" ht="13.2">
      <c r="A32" s="82" t="s">
        <v>404</v>
      </c>
      <c r="B32" s="63" t="s">
        <v>273</v>
      </c>
      <c r="C32" s="63" t="s">
        <v>273</v>
      </c>
      <c r="D32" s="63" t="s">
        <v>272</v>
      </c>
    </row>
    <row r="33" spans="1:4" s="61" customFormat="1" ht="13.2">
      <c r="A33" s="82" t="s">
        <v>403</v>
      </c>
      <c r="B33" s="63" t="s">
        <v>273</v>
      </c>
      <c r="C33" s="63" t="s">
        <v>273</v>
      </c>
      <c r="D33" s="63" t="s">
        <v>272</v>
      </c>
    </row>
    <row r="34" spans="1:4" s="61" customFormat="1" ht="13.2">
      <c r="A34" s="81" t="s">
        <v>160</v>
      </c>
      <c r="B34" s="63" t="s">
        <v>402</v>
      </c>
      <c r="C34" s="63" t="s">
        <v>402</v>
      </c>
      <c r="D34" s="63" t="s">
        <v>272</v>
      </c>
    </row>
    <row r="35" spans="1:4" s="61" customFormat="1" ht="13.2">
      <c r="A35" s="80" t="s">
        <v>150</v>
      </c>
      <c r="B35" s="76"/>
      <c r="C35" s="76"/>
      <c r="D35" s="77" t="s">
        <v>148</v>
      </c>
    </row>
    <row r="36" spans="1:4" s="61" customFormat="1" ht="13.2">
      <c r="A36" s="80" t="s">
        <v>142</v>
      </c>
      <c r="B36" s="76"/>
      <c r="C36" s="76"/>
      <c r="D36" s="77" t="s">
        <v>141</v>
      </c>
    </row>
    <row r="37" spans="1:4" s="61" customFormat="1" ht="13.2">
      <c r="A37" s="80" t="s">
        <v>136</v>
      </c>
      <c r="B37" s="76"/>
      <c r="C37" s="76"/>
      <c r="D37" s="77" t="s">
        <v>134</v>
      </c>
    </row>
    <row r="38" spans="1:4" s="61" customFormat="1" ht="13.2">
      <c r="A38" s="80" t="s">
        <v>128</v>
      </c>
      <c r="B38" s="76"/>
      <c r="C38" s="76"/>
      <c r="D38" s="77" t="s">
        <v>401</v>
      </c>
    </row>
    <row r="39" spans="1:4" s="61" customFormat="1" ht="13.2">
      <c r="A39" s="80" t="s">
        <v>116</v>
      </c>
      <c r="B39" s="76"/>
      <c r="C39" s="76"/>
      <c r="D39" s="77" t="s">
        <v>114</v>
      </c>
    </row>
    <row r="40" spans="1:4" s="61" customFormat="1" ht="13.2">
      <c r="A40" s="80" t="s">
        <v>112</v>
      </c>
      <c r="B40" s="76"/>
      <c r="C40" s="76"/>
      <c r="D40" s="77" t="s">
        <v>110</v>
      </c>
    </row>
    <row r="41" spans="1:4" s="61" customFormat="1" ht="13.2">
      <c r="A41" s="80" t="s">
        <v>108</v>
      </c>
      <c r="B41" s="76"/>
      <c r="C41" s="76"/>
      <c r="D41" s="77" t="s">
        <v>107</v>
      </c>
    </row>
    <row r="42" spans="1:4" s="61" customFormat="1" ht="13.2">
      <c r="A42" s="80" t="s">
        <v>106</v>
      </c>
      <c r="B42" s="76"/>
      <c r="C42" s="76"/>
      <c r="D42" s="77" t="s">
        <v>104</v>
      </c>
    </row>
    <row r="43" spans="1:4" s="61" customFormat="1" ht="13.2">
      <c r="A43" s="80" t="s">
        <v>102</v>
      </c>
      <c r="B43" s="76"/>
      <c r="C43" s="76"/>
      <c r="D43" s="77" t="s">
        <v>101</v>
      </c>
    </row>
    <row r="44" spans="1:4" s="61" customFormat="1" ht="13.2">
      <c r="A44" s="80" t="s">
        <v>96</v>
      </c>
      <c r="B44" s="76"/>
      <c r="C44" s="76"/>
      <c r="D44" s="77" t="s">
        <v>94</v>
      </c>
    </row>
    <row r="45" spans="1:4" s="61" customFormat="1" ht="13.2">
      <c r="A45" s="80" t="s">
        <v>92</v>
      </c>
      <c r="B45" s="76"/>
      <c r="C45" s="76"/>
      <c r="D45" s="77" t="s">
        <v>400</v>
      </c>
    </row>
    <row r="46" spans="1:4" s="61" customFormat="1" ht="13.2">
      <c r="A46" s="80" t="s">
        <v>84</v>
      </c>
      <c r="B46" s="76"/>
      <c r="C46" s="76"/>
      <c r="D46" s="77" t="s">
        <v>83</v>
      </c>
    </row>
    <row r="47" spans="1:4" s="61" customFormat="1" ht="13.2">
      <c r="A47" s="80" t="s">
        <v>81</v>
      </c>
      <c r="B47" s="76"/>
      <c r="C47" s="76"/>
      <c r="D47" s="77" t="s">
        <v>79</v>
      </c>
    </row>
    <row r="48" spans="1:4" s="61" customFormat="1" ht="13.2">
      <c r="A48" s="80" t="s">
        <v>77</v>
      </c>
      <c r="B48" s="76"/>
      <c r="C48" s="76"/>
      <c r="D48" s="77" t="s">
        <v>75</v>
      </c>
    </row>
    <row r="49" spans="1:4" s="61" customFormat="1" ht="13.2">
      <c r="A49" s="80" t="s">
        <v>73</v>
      </c>
      <c r="B49" s="76"/>
      <c r="C49" s="76"/>
      <c r="D49" s="77" t="s">
        <v>72</v>
      </c>
    </row>
    <row r="50" spans="1:4" s="61" customFormat="1" ht="13.2">
      <c r="A50" s="80" t="s">
        <v>69</v>
      </c>
      <c r="B50" s="76"/>
      <c r="C50" s="76"/>
      <c r="D50" s="77" t="s">
        <v>68</v>
      </c>
    </row>
    <row r="51" spans="1:4" s="61" customFormat="1" ht="13.2">
      <c r="A51" s="81" t="s">
        <v>67</v>
      </c>
      <c r="B51" s="63" t="s">
        <v>399</v>
      </c>
      <c r="C51" s="63" t="s">
        <v>399</v>
      </c>
      <c r="D51" s="64"/>
    </row>
    <row r="52" spans="1:4" s="61" customFormat="1" ht="13.2">
      <c r="A52" s="82" t="s">
        <v>398</v>
      </c>
      <c r="B52" s="64"/>
      <c r="C52" s="64"/>
      <c r="D52" s="63" t="s">
        <v>268</v>
      </c>
    </row>
    <row r="53" spans="1:4" s="61" customFormat="1" ht="13.2">
      <c r="A53" s="82" t="s">
        <v>397</v>
      </c>
      <c r="B53" s="64"/>
      <c r="C53" s="64"/>
      <c r="D53" s="63" t="s">
        <v>268</v>
      </c>
    </row>
    <row r="54" spans="1:4" s="61" customFormat="1" ht="13.2">
      <c r="A54" s="81" t="s">
        <v>160</v>
      </c>
      <c r="B54" s="64"/>
      <c r="C54" s="64"/>
      <c r="D54" s="63" t="s">
        <v>268</v>
      </c>
    </row>
    <row r="55" spans="1:4" s="61" customFormat="1" ht="13.2">
      <c r="A55" s="80" t="s">
        <v>92</v>
      </c>
      <c r="B55" s="76"/>
      <c r="C55" s="76"/>
      <c r="D55" s="77" t="s">
        <v>268</v>
      </c>
    </row>
    <row r="56" spans="1:4" s="61" customFormat="1" ht="13.2">
      <c r="A56" s="82" t="s">
        <v>334</v>
      </c>
      <c r="B56" s="63" t="s">
        <v>396</v>
      </c>
      <c r="C56" s="63" t="s">
        <v>396</v>
      </c>
      <c r="D56" s="63" t="s">
        <v>395</v>
      </c>
    </row>
    <row r="57" spans="1:4" s="61" customFormat="1" ht="13.2">
      <c r="A57" s="82" t="s">
        <v>333</v>
      </c>
      <c r="B57" s="63" t="s">
        <v>396</v>
      </c>
      <c r="C57" s="63" t="s">
        <v>396</v>
      </c>
      <c r="D57" s="63" t="s">
        <v>395</v>
      </c>
    </row>
    <row r="58" spans="1:4" s="61" customFormat="1" ht="13.2">
      <c r="A58" s="81" t="s">
        <v>192</v>
      </c>
      <c r="B58" s="63" t="s">
        <v>394</v>
      </c>
      <c r="C58" s="63" t="s">
        <v>394</v>
      </c>
      <c r="D58" s="63" t="s">
        <v>393</v>
      </c>
    </row>
    <row r="59" spans="1:4" s="61" customFormat="1" ht="13.2">
      <c r="A59" s="80" t="s">
        <v>182</v>
      </c>
      <c r="B59" s="76"/>
      <c r="C59" s="76"/>
      <c r="D59" s="77" t="s">
        <v>392</v>
      </c>
    </row>
    <row r="60" spans="1:4" s="61" customFormat="1" ht="13.2">
      <c r="A60" s="80" t="s">
        <v>178</v>
      </c>
      <c r="B60" s="76"/>
      <c r="C60" s="76"/>
      <c r="D60" s="77" t="s">
        <v>176</v>
      </c>
    </row>
    <row r="61" spans="1:4" s="61" customFormat="1" ht="13.2">
      <c r="A61" s="80" t="s">
        <v>174</v>
      </c>
      <c r="B61" s="76"/>
      <c r="C61" s="76"/>
      <c r="D61" s="77" t="s">
        <v>172</v>
      </c>
    </row>
    <row r="62" spans="1:4" s="61" customFormat="1" ht="13.2">
      <c r="A62" s="80" t="s">
        <v>169</v>
      </c>
      <c r="B62" s="76"/>
      <c r="C62" s="76"/>
      <c r="D62" s="77" t="s">
        <v>391</v>
      </c>
    </row>
    <row r="63" spans="1:4" s="61" customFormat="1" ht="13.2">
      <c r="A63" s="80" t="s">
        <v>164</v>
      </c>
      <c r="B63" s="76"/>
      <c r="C63" s="76"/>
      <c r="D63" s="77" t="s">
        <v>390</v>
      </c>
    </row>
    <row r="64" spans="1:4" s="61" customFormat="1" ht="13.2">
      <c r="A64" s="81" t="s">
        <v>160</v>
      </c>
      <c r="B64" s="63" t="s">
        <v>389</v>
      </c>
      <c r="C64" s="63" t="s">
        <v>389</v>
      </c>
      <c r="D64" s="63" t="s">
        <v>388</v>
      </c>
    </row>
    <row r="65" spans="1:4" s="61" customFormat="1" ht="13.2">
      <c r="A65" s="80" t="s">
        <v>146</v>
      </c>
      <c r="B65" s="76"/>
      <c r="C65" s="76"/>
      <c r="D65" s="77" t="s">
        <v>387</v>
      </c>
    </row>
    <row r="66" spans="1:4" s="61" customFormat="1" ht="13.2">
      <c r="A66" s="80" t="s">
        <v>73</v>
      </c>
      <c r="B66" s="76"/>
      <c r="C66" s="76"/>
      <c r="D66" s="77" t="s">
        <v>386</v>
      </c>
    </row>
    <row r="67" spans="1:4" s="85" customFormat="1" ht="13.2">
      <c r="A67" s="87" t="s">
        <v>385</v>
      </c>
      <c r="B67" s="86" t="s">
        <v>384</v>
      </c>
      <c r="C67" s="86" t="s">
        <v>384</v>
      </c>
      <c r="D67" s="88"/>
    </row>
    <row r="68" spans="1:4" s="61" customFormat="1" ht="13.2">
      <c r="A68" s="82" t="s">
        <v>334</v>
      </c>
      <c r="B68" s="63" t="s">
        <v>384</v>
      </c>
      <c r="C68" s="63" t="s">
        <v>384</v>
      </c>
      <c r="D68" s="64"/>
    </row>
    <row r="69" spans="1:4" s="61" customFormat="1" ht="13.2">
      <c r="A69" s="82" t="s">
        <v>333</v>
      </c>
      <c r="B69" s="63" t="s">
        <v>384</v>
      </c>
      <c r="C69" s="63" t="s">
        <v>384</v>
      </c>
      <c r="D69" s="64"/>
    </row>
    <row r="70" spans="1:4" s="61" customFormat="1" ht="13.2">
      <c r="A70" s="81" t="s">
        <v>59</v>
      </c>
      <c r="B70" s="63" t="s">
        <v>50</v>
      </c>
      <c r="C70" s="63" t="s">
        <v>50</v>
      </c>
      <c r="D70" s="64"/>
    </row>
    <row r="71" spans="1:4" s="61" customFormat="1" ht="13.2">
      <c r="A71" s="81" t="s">
        <v>51</v>
      </c>
      <c r="B71" s="63" t="s">
        <v>383</v>
      </c>
      <c r="C71" s="63" t="s">
        <v>383</v>
      </c>
      <c r="D71" s="64"/>
    </row>
    <row r="72" spans="1:4" s="85" customFormat="1" ht="13.2">
      <c r="A72" s="87" t="s">
        <v>382</v>
      </c>
      <c r="B72" s="86" t="s">
        <v>381</v>
      </c>
      <c r="C72" s="86" t="s">
        <v>381</v>
      </c>
      <c r="D72" s="86" t="s">
        <v>380</v>
      </c>
    </row>
    <row r="73" spans="1:4" s="61" customFormat="1" ht="13.2">
      <c r="A73" s="82" t="s">
        <v>334</v>
      </c>
      <c r="B73" s="63" t="s">
        <v>381</v>
      </c>
      <c r="C73" s="63" t="s">
        <v>381</v>
      </c>
      <c r="D73" s="63" t="s">
        <v>380</v>
      </c>
    </row>
    <row r="74" spans="1:4" s="61" customFormat="1" ht="13.2">
      <c r="A74" s="82" t="s">
        <v>333</v>
      </c>
      <c r="B74" s="63" t="s">
        <v>381</v>
      </c>
      <c r="C74" s="63" t="s">
        <v>381</v>
      </c>
      <c r="D74" s="63" t="s">
        <v>380</v>
      </c>
    </row>
    <row r="75" spans="1:4" s="61" customFormat="1" ht="13.2">
      <c r="A75" s="81" t="s">
        <v>160</v>
      </c>
      <c r="B75" s="63" t="s">
        <v>381</v>
      </c>
      <c r="C75" s="63" t="s">
        <v>381</v>
      </c>
      <c r="D75" s="63" t="s">
        <v>380</v>
      </c>
    </row>
    <row r="76" spans="1:4" s="61" customFormat="1" ht="13.2">
      <c r="A76" s="80" t="s">
        <v>132</v>
      </c>
      <c r="B76" s="76"/>
      <c r="C76" s="76"/>
      <c r="D76" s="77" t="s">
        <v>380</v>
      </c>
    </row>
    <row r="77" spans="1:4" s="61" customFormat="1" ht="13.2">
      <c r="A77" s="65" t="s">
        <v>379</v>
      </c>
      <c r="B77" s="63" t="s">
        <v>378</v>
      </c>
      <c r="C77" s="63" t="s">
        <v>378</v>
      </c>
      <c r="D77" s="63" t="s">
        <v>377</v>
      </c>
    </row>
    <row r="78" spans="1:4" s="85" customFormat="1" ht="13.2">
      <c r="A78" s="87" t="s">
        <v>376</v>
      </c>
      <c r="B78" s="86" t="s">
        <v>375</v>
      </c>
      <c r="C78" s="86" t="s">
        <v>375</v>
      </c>
      <c r="D78" s="86" t="s">
        <v>374</v>
      </c>
    </row>
    <row r="79" spans="1:4" s="61" customFormat="1" ht="13.2">
      <c r="A79" s="82" t="s">
        <v>339</v>
      </c>
      <c r="B79" s="63" t="s">
        <v>375</v>
      </c>
      <c r="C79" s="63" t="s">
        <v>375</v>
      </c>
      <c r="D79" s="63" t="s">
        <v>374</v>
      </c>
    </row>
    <row r="80" spans="1:4" s="61" customFormat="1" ht="13.2">
      <c r="A80" s="81" t="s">
        <v>192</v>
      </c>
      <c r="B80" s="63" t="s">
        <v>375</v>
      </c>
      <c r="C80" s="63" t="s">
        <v>375</v>
      </c>
      <c r="D80" s="63" t="s">
        <v>374</v>
      </c>
    </row>
    <row r="81" spans="1:4" s="61" customFormat="1" ht="13.2">
      <c r="A81" s="80" t="s">
        <v>182</v>
      </c>
      <c r="B81" s="76"/>
      <c r="C81" s="76"/>
      <c r="D81" s="77" t="s">
        <v>373</v>
      </c>
    </row>
    <row r="82" spans="1:4" s="61" customFormat="1" ht="13.2">
      <c r="A82" s="80" t="s">
        <v>164</v>
      </c>
      <c r="B82" s="76"/>
      <c r="C82" s="76"/>
      <c r="D82" s="77" t="s">
        <v>372</v>
      </c>
    </row>
    <row r="83" spans="1:4" s="85" customFormat="1" ht="13.2">
      <c r="A83" s="87" t="s">
        <v>371</v>
      </c>
      <c r="B83" s="86" t="s">
        <v>370</v>
      </c>
      <c r="C83" s="86" t="s">
        <v>370</v>
      </c>
      <c r="D83" s="86" t="s">
        <v>369</v>
      </c>
    </row>
    <row r="84" spans="1:4" s="61" customFormat="1" ht="13.2">
      <c r="A84" s="82" t="s">
        <v>339</v>
      </c>
      <c r="B84" s="63" t="s">
        <v>368</v>
      </c>
      <c r="C84" s="63" t="s">
        <v>368</v>
      </c>
      <c r="D84" s="63" t="s">
        <v>367</v>
      </c>
    </row>
    <row r="85" spans="1:4" s="61" customFormat="1" ht="13.2">
      <c r="A85" s="81" t="s">
        <v>192</v>
      </c>
      <c r="B85" s="63" t="s">
        <v>368</v>
      </c>
      <c r="C85" s="63" t="s">
        <v>368</v>
      </c>
      <c r="D85" s="63" t="s">
        <v>367</v>
      </c>
    </row>
    <row r="86" spans="1:4" s="61" customFormat="1" ht="13.2">
      <c r="A86" s="80" t="s">
        <v>182</v>
      </c>
      <c r="B86" s="76"/>
      <c r="C86" s="76"/>
      <c r="D86" s="77" t="s">
        <v>367</v>
      </c>
    </row>
    <row r="87" spans="1:4" s="61" customFormat="1" ht="13.2">
      <c r="A87" s="82" t="s">
        <v>334</v>
      </c>
      <c r="B87" s="63" t="s">
        <v>365</v>
      </c>
      <c r="C87" s="63" t="s">
        <v>365</v>
      </c>
      <c r="D87" s="63" t="s">
        <v>364</v>
      </c>
    </row>
    <row r="88" spans="1:4" s="61" customFormat="1" ht="13.2">
      <c r="A88" s="82" t="s">
        <v>366</v>
      </c>
      <c r="B88" s="63" t="s">
        <v>365</v>
      </c>
      <c r="C88" s="63" t="s">
        <v>365</v>
      </c>
      <c r="D88" s="63" t="s">
        <v>364</v>
      </c>
    </row>
    <row r="89" spans="1:4" s="61" customFormat="1" ht="13.2">
      <c r="A89" s="81" t="s">
        <v>192</v>
      </c>
      <c r="B89" s="63" t="s">
        <v>365</v>
      </c>
      <c r="C89" s="63" t="s">
        <v>365</v>
      </c>
      <c r="D89" s="63" t="s">
        <v>364</v>
      </c>
    </row>
    <row r="90" spans="1:4" s="61" customFormat="1" ht="13.2">
      <c r="A90" s="80" t="s">
        <v>182</v>
      </c>
      <c r="B90" s="76"/>
      <c r="C90" s="76"/>
      <c r="D90" s="77" t="s">
        <v>364</v>
      </c>
    </row>
    <row r="91" spans="1:4" s="61" customFormat="1" ht="13.2">
      <c r="A91" s="82" t="s">
        <v>363</v>
      </c>
      <c r="B91" s="63" t="s">
        <v>252</v>
      </c>
      <c r="C91" s="63" t="s">
        <v>252</v>
      </c>
      <c r="D91" s="63" t="s">
        <v>251</v>
      </c>
    </row>
    <row r="92" spans="1:4" s="61" customFormat="1" ht="26.4">
      <c r="A92" s="82" t="s">
        <v>362</v>
      </c>
      <c r="B92" s="63" t="s">
        <v>252</v>
      </c>
      <c r="C92" s="63" t="s">
        <v>252</v>
      </c>
      <c r="D92" s="63" t="s">
        <v>251</v>
      </c>
    </row>
    <row r="93" spans="1:4" s="61" customFormat="1" ht="13.2">
      <c r="A93" s="81" t="s">
        <v>192</v>
      </c>
      <c r="B93" s="63" t="s">
        <v>361</v>
      </c>
      <c r="C93" s="63" t="s">
        <v>361</v>
      </c>
      <c r="D93" s="63" t="s">
        <v>360</v>
      </c>
    </row>
    <row r="94" spans="1:4" s="61" customFormat="1" ht="13.2">
      <c r="A94" s="80" t="s">
        <v>164</v>
      </c>
      <c r="B94" s="76"/>
      <c r="C94" s="76"/>
      <c r="D94" s="77" t="s">
        <v>360</v>
      </c>
    </row>
    <row r="95" spans="1:4" s="61" customFormat="1" ht="13.2">
      <c r="A95" s="81" t="s">
        <v>160</v>
      </c>
      <c r="B95" s="63" t="s">
        <v>359</v>
      </c>
      <c r="C95" s="63" t="s">
        <v>359</v>
      </c>
      <c r="D95" s="63" t="s">
        <v>358</v>
      </c>
    </row>
    <row r="96" spans="1:4" s="61" customFormat="1" ht="13.2">
      <c r="A96" s="80" t="s">
        <v>146</v>
      </c>
      <c r="B96" s="76"/>
      <c r="C96" s="76"/>
      <c r="D96" s="77" t="s">
        <v>358</v>
      </c>
    </row>
    <row r="97" spans="1:4" s="85" customFormat="1" ht="13.2">
      <c r="A97" s="87" t="s">
        <v>357</v>
      </c>
      <c r="B97" s="86" t="s">
        <v>356</v>
      </c>
      <c r="C97" s="86" t="s">
        <v>356</v>
      </c>
      <c r="D97" s="88"/>
    </row>
    <row r="98" spans="1:4" s="61" customFormat="1" ht="13.2">
      <c r="A98" s="82" t="s">
        <v>339</v>
      </c>
      <c r="B98" s="63" t="s">
        <v>356</v>
      </c>
      <c r="C98" s="63" t="s">
        <v>356</v>
      </c>
      <c r="D98" s="64"/>
    </row>
    <row r="99" spans="1:4" s="61" customFormat="1" ht="13.2">
      <c r="A99" s="81" t="s">
        <v>160</v>
      </c>
      <c r="B99" s="63" t="s">
        <v>217</v>
      </c>
      <c r="C99" s="63" t="s">
        <v>217</v>
      </c>
      <c r="D99" s="64"/>
    </row>
    <row r="100" spans="1:4" s="61" customFormat="1" ht="13.2">
      <c r="A100" s="81" t="s">
        <v>51</v>
      </c>
      <c r="B100" s="63" t="s">
        <v>319</v>
      </c>
      <c r="C100" s="63" t="s">
        <v>319</v>
      </c>
      <c r="D100" s="64"/>
    </row>
    <row r="101" spans="1:4" s="85" customFormat="1" ht="13.2">
      <c r="A101" s="87" t="s">
        <v>355</v>
      </c>
      <c r="B101" s="86" t="s">
        <v>256</v>
      </c>
      <c r="C101" s="86" t="s">
        <v>256</v>
      </c>
      <c r="D101" s="86" t="s">
        <v>354</v>
      </c>
    </row>
    <row r="102" spans="1:4" s="61" customFormat="1" ht="13.2">
      <c r="A102" s="82" t="s">
        <v>353</v>
      </c>
      <c r="B102" s="63" t="s">
        <v>256</v>
      </c>
      <c r="C102" s="63" t="s">
        <v>256</v>
      </c>
      <c r="D102" s="63" t="s">
        <v>255</v>
      </c>
    </row>
    <row r="103" spans="1:4" s="61" customFormat="1" ht="13.2">
      <c r="A103" s="82" t="s">
        <v>352</v>
      </c>
      <c r="B103" s="63" t="s">
        <v>256</v>
      </c>
      <c r="C103" s="63" t="s">
        <v>256</v>
      </c>
      <c r="D103" s="63" t="s">
        <v>255</v>
      </c>
    </row>
    <row r="104" spans="1:4" s="61" customFormat="1" ht="13.2">
      <c r="A104" s="81" t="s">
        <v>192</v>
      </c>
      <c r="B104" s="63" t="s">
        <v>351</v>
      </c>
      <c r="C104" s="63" t="s">
        <v>351</v>
      </c>
      <c r="D104" s="63" t="s">
        <v>350</v>
      </c>
    </row>
    <row r="105" spans="1:4" s="61" customFormat="1" ht="13.2">
      <c r="A105" s="80" t="s">
        <v>182</v>
      </c>
      <c r="B105" s="76"/>
      <c r="C105" s="76"/>
      <c r="D105" s="77" t="s">
        <v>349</v>
      </c>
    </row>
    <row r="106" spans="1:4" s="61" customFormat="1" ht="13.2">
      <c r="A106" s="80" t="s">
        <v>169</v>
      </c>
      <c r="B106" s="76"/>
      <c r="C106" s="76"/>
      <c r="D106" s="77" t="s">
        <v>348</v>
      </c>
    </row>
    <row r="107" spans="1:4" s="61" customFormat="1" ht="13.2">
      <c r="A107" s="80" t="s">
        <v>164</v>
      </c>
      <c r="B107" s="76"/>
      <c r="C107" s="76"/>
      <c r="D107" s="77" t="s">
        <v>347</v>
      </c>
    </row>
    <row r="108" spans="1:4" s="61" customFormat="1" ht="13.2">
      <c r="A108" s="81" t="s">
        <v>160</v>
      </c>
      <c r="B108" s="63" t="s">
        <v>346</v>
      </c>
      <c r="C108" s="63" t="s">
        <v>346</v>
      </c>
      <c r="D108" s="63" t="s">
        <v>345</v>
      </c>
    </row>
    <row r="109" spans="1:4" s="61" customFormat="1" ht="13.2">
      <c r="A109" s="80" t="s">
        <v>146</v>
      </c>
      <c r="B109" s="76"/>
      <c r="C109" s="76"/>
      <c r="D109" s="77" t="s">
        <v>344</v>
      </c>
    </row>
    <row r="110" spans="1:4" s="61" customFormat="1" ht="13.2">
      <c r="A110" s="80" t="s">
        <v>132</v>
      </c>
      <c r="B110" s="76"/>
      <c r="C110" s="76"/>
      <c r="D110" s="77" t="s">
        <v>343</v>
      </c>
    </row>
    <row r="111" spans="1:4" s="61" customFormat="1" ht="13.2">
      <c r="A111" s="82" t="s">
        <v>342</v>
      </c>
      <c r="B111" s="64"/>
      <c r="C111" s="64"/>
      <c r="D111" s="63" t="s">
        <v>245</v>
      </c>
    </row>
    <row r="112" spans="1:4" s="61" customFormat="1" ht="13.2">
      <c r="A112" s="82" t="s">
        <v>341</v>
      </c>
      <c r="B112" s="64"/>
      <c r="C112" s="64"/>
      <c r="D112" s="63" t="s">
        <v>245</v>
      </c>
    </row>
    <row r="113" spans="1:4" s="61" customFormat="1" ht="13.2">
      <c r="A113" s="81" t="s">
        <v>160</v>
      </c>
      <c r="B113" s="64"/>
      <c r="C113" s="64"/>
      <c r="D113" s="63" t="s">
        <v>245</v>
      </c>
    </row>
    <row r="114" spans="1:4" s="61" customFormat="1" ht="13.2">
      <c r="A114" s="80" t="s">
        <v>132</v>
      </c>
      <c r="B114" s="76"/>
      <c r="C114" s="76"/>
      <c r="D114" s="77" t="s">
        <v>245</v>
      </c>
    </row>
    <row r="115" spans="1:4" s="85" customFormat="1" ht="13.2">
      <c r="A115" s="87" t="s">
        <v>340</v>
      </c>
      <c r="B115" s="86" t="s">
        <v>322</v>
      </c>
      <c r="C115" s="86" t="s">
        <v>322</v>
      </c>
      <c r="D115" s="86" t="s">
        <v>321</v>
      </c>
    </row>
    <row r="116" spans="1:4" s="61" customFormat="1" ht="13.2">
      <c r="A116" s="82" t="s">
        <v>339</v>
      </c>
      <c r="B116" s="63" t="s">
        <v>322</v>
      </c>
      <c r="C116" s="63" t="s">
        <v>322</v>
      </c>
      <c r="D116" s="63" t="s">
        <v>321</v>
      </c>
    </row>
    <row r="117" spans="1:4" s="61" customFormat="1" ht="13.2">
      <c r="A117" s="81" t="s">
        <v>160</v>
      </c>
      <c r="B117" s="63" t="s">
        <v>322</v>
      </c>
      <c r="C117" s="63" t="s">
        <v>322</v>
      </c>
      <c r="D117" s="63" t="s">
        <v>321</v>
      </c>
    </row>
    <row r="118" spans="1:4" s="61" customFormat="1" ht="13.2">
      <c r="A118" s="80" t="s">
        <v>128</v>
      </c>
      <c r="B118" s="76"/>
      <c r="C118" s="76"/>
      <c r="D118" s="77" t="s">
        <v>338</v>
      </c>
    </row>
    <row r="119" spans="1:4" s="61" customFormat="1" ht="13.2">
      <c r="A119" s="80" t="s">
        <v>100</v>
      </c>
      <c r="B119" s="76"/>
      <c r="C119" s="76"/>
      <c r="D119" s="77" t="s">
        <v>98</v>
      </c>
    </row>
    <row r="120" spans="1:4" s="85" customFormat="1" ht="13.2">
      <c r="A120" s="87" t="s">
        <v>337</v>
      </c>
      <c r="B120" s="86" t="s">
        <v>55</v>
      </c>
      <c r="C120" s="86" t="s">
        <v>55</v>
      </c>
      <c r="D120" s="86" t="s">
        <v>54</v>
      </c>
    </row>
    <row r="121" spans="1:4" s="61" customFormat="1" ht="13.2">
      <c r="A121" s="82" t="s">
        <v>334</v>
      </c>
      <c r="B121" s="63" t="s">
        <v>55</v>
      </c>
      <c r="C121" s="63" t="s">
        <v>55</v>
      </c>
      <c r="D121" s="63" t="s">
        <v>54</v>
      </c>
    </row>
    <row r="122" spans="1:4" s="61" customFormat="1" ht="13.2">
      <c r="A122" s="82" t="s">
        <v>333</v>
      </c>
      <c r="B122" s="63" t="s">
        <v>55</v>
      </c>
      <c r="C122" s="63" t="s">
        <v>55</v>
      </c>
      <c r="D122" s="63" t="s">
        <v>54</v>
      </c>
    </row>
    <row r="123" spans="1:4" s="61" customFormat="1" ht="13.2">
      <c r="A123" s="81" t="s">
        <v>58</v>
      </c>
      <c r="B123" s="63" t="s">
        <v>55</v>
      </c>
      <c r="C123" s="63" t="s">
        <v>55</v>
      </c>
      <c r="D123" s="63" t="s">
        <v>54</v>
      </c>
    </row>
    <row r="124" spans="1:4" s="61" customFormat="1" ht="13.2">
      <c r="A124" s="80" t="s">
        <v>56</v>
      </c>
      <c r="B124" s="76"/>
      <c r="C124" s="76"/>
      <c r="D124" s="77" t="s">
        <v>54</v>
      </c>
    </row>
    <row r="125" spans="1:4" s="61" customFormat="1" ht="13.2">
      <c r="A125" s="65" t="s">
        <v>336</v>
      </c>
      <c r="B125" s="63" t="s">
        <v>332</v>
      </c>
      <c r="C125" s="63" t="s">
        <v>332</v>
      </c>
      <c r="D125" s="63" t="s">
        <v>45</v>
      </c>
    </row>
    <row r="126" spans="1:4" s="61" customFormat="1" ht="13.2">
      <c r="A126" s="84" t="s">
        <v>335</v>
      </c>
      <c r="B126" s="83" t="s">
        <v>332</v>
      </c>
      <c r="C126" s="83" t="s">
        <v>332</v>
      </c>
      <c r="D126" s="83" t="s">
        <v>45</v>
      </c>
    </row>
    <row r="127" spans="1:4" s="61" customFormat="1" ht="13.2">
      <c r="A127" s="82" t="s">
        <v>334</v>
      </c>
      <c r="B127" s="63" t="s">
        <v>332</v>
      </c>
      <c r="C127" s="63" t="s">
        <v>332</v>
      </c>
      <c r="D127" s="63" t="s">
        <v>45</v>
      </c>
    </row>
    <row r="128" spans="1:4" s="61" customFormat="1" ht="13.2">
      <c r="A128" s="82" t="s">
        <v>333</v>
      </c>
      <c r="B128" s="63" t="s">
        <v>332</v>
      </c>
      <c r="C128" s="63" t="s">
        <v>332</v>
      </c>
      <c r="D128" s="63" t="s">
        <v>45</v>
      </c>
    </row>
    <row r="129" spans="1:4" s="61" customFormat="1" ht="13.2">
      <c r="A129" s="81" t="s">
        <v>51</v>
      </c>
      <c r="B129" s="63" t="s">
        <v>332</v>
      </c>
      <c r="C129" s="63" t="s">
        <v>332</v>
      </c>
      <c r="D129" s="63" t="s">
        <v>45</v>
      </c>
    </row>
    <row r="130" spans="1:4" s="61" customFormat="1" ht="13.2">
      <c r="A130" s="80" t="s">
        <v>47</v>
      </c>
      <c r="B130" s="76"/>
      <c r="C130" s="76"/>
      <c r="D130" s="77" t="s">
        <v>45</v>
      </c>
    </row>
    <row r="132" spans="1:4" ht="13.2">
      <c r="A132" s="90" t="s">
        <v>423</v>
      </c>
    </row>
    <row r="133" spans="1:4" ht="13.2">
      <c r="C133" s="90" t="s">
        <v>35</v>
      </c>
    </row>
    <row r="134" spans="1:4" ht="13.2">
      <c r="C134" s="90" t="s">
        <v>424</v>
      </c>
    </row>
    <row r="135" spans="1:4" ht="13.2">
      <c r="C135" s="90"/>
    </row>
  </sheetData>
  <pageMargins left="0.75" right="0.75" top="1" bottom="1" header="0.5" footer="0.5"/>
  <pageSetup paperSize="9" scale="59" orientation="portrait" r:id="rId1"/>
  <rowBreaks count="1" manualBreakCount="1">
    <brk id="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4797-E239-483B-AAE6-E940251A68EF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 OPĆEG DIJELA</vt:lpstr>
      <vt:lpstr>Prih.i rash.po ekomom.klasi.</vt:lpstr>
      <vt:lpstr>Prih.i rash.po izvorima finan.</vt:lpstr>
      <vt:lpstr>Rash.po funkcijskoj klasifi.</vt:lpstr>
      <vt:lpstr>Rash.po programskoj klasifi.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Sudan</dc:creator>
  <cp:lastModifiedBy>Valentin Sudan</cp:lastModifiedBy>
  <cp:lastPrinted>2026-07-22T10:32:48Z</cp:lastPrinted>
  <dcterms:created xsi:type="dcterms:W3CDTF">2026-07-22T08:51:29Z</dcterms:created>
  <dcterms:modified xsi:type="dcterms:W3CDTF">2026-07-31T05:53:18Z</dcterms:modified>
</cp:coreProperties>
</file>